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SII Technical Information\PROD\Outputs\2603\"/>
    </mc:Choice>
  </mc:AlternateContent>
  <bookViews>
    <workbookView xWindow="-105" yWindow="0" windowWidth="19410" windowHeight="20985"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<sst xmlns="http://schemas.openxmlformats.org/spreadsheetml/2006/main" count="32" uniqueCount="27">
  <si>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</si>
  <si>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</si>
  <si>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</si>
  <si>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</si>
  <si>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</si>
  <si>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</si>
  <si>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</si>
  <si>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</si>
  <si>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</si>
  <si>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</si>
  <si>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</si>
  <si>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</si>
  <si>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</si>
  <si>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</si>
  <si>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</si>
  <si>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</si>
  <si>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</si>
  <si>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</si>
  <si>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</si>
  <si>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31/03/2026</t>
  </si>
  <si>
    <t>The UFR parameters were updated on 1 January 2026 and are consistent with</t>
  </si>
  <si>
    <t>those published by EIOPA on 31 March 2025.</t>
  </si>
  <si>
    <t>The DLT parameters for the relevant currencies were updated on 1 January 2026</t>
  </si>
  <si>
    <t>with the parameters published by the PRA on 28 November 2025.  The DLT</t>
  </si>
  <si>
    <t>parameters for all other currencies are consistent with those used by EIOPA.</t>
  </si>
  <si>
    <t>The VA Reference Portfolios were updated on 31 March 2026 in line with the PRA</t>
  </si>
  <si>
    <t xml:space="preserve">publication in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</si>
</sst>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showRowColHeaders="0" tabSelected="1" workbookViewId="0"/>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5" width="5.5703125" hidden="1" customWidth="1"/>
    <col min="16" max="17" width="5.5703125" customWidth="1"/>
    <col min="18" max="19" width="9.42578125" hidden="1" customWidth="1"/>
    <col min="20" max="16384" width="11.42578125" hidden="1"/>
  </cols>
  <sheetData>
    <row r="1" spans="1:17" ht="20.45" customHeight="1" x14ac:dyDescent="0.25">
      <c r="A1" s="1" t="s">
        <v>19</v>
      </c>
      <c r="B1" s="2"/>
      <c r="C1" s="3"/>
      <c r="D1" s="3"/>
      <c r="E1" s="3"/>
      <c r="F1" s="3"/>
      <c r="G1" s="3"/>
      <c r="H1" s="3"/>
      <c r="I1" s="3"/>
      <c r="J1" s="3"/>
      <c r="K1" s="3"/>
      <c r="L1" s="3"/>
      <c r="M1" s="3"/>
      <c r="N1" s="3"/>
      <c r="O1" s="3"/>
      <c r="P1" s="3"/>
      <c r="Q1" s="3"/>
    </row>
    <row r="2" spans="1:17" ht="13.7" customHeight="1" x14ac:dyDescent="0.25">
      <c r="A2" s="3"/>
      <c r="B2" s="3"/>
      <c r="C2" s="3"/>
      <c r="D2" s="3"/>
      <c r="E2" s="3"/>
      <c r="F2" s="3"/>
      <c r="G2" s="3"/>
      <c r="H2" s="3"/>
      <c r="I2" s="3"/>
      <c r="J2" s="3"/>
      <c r="K2" s="3"/>
      <c r="L2" s="3"/>
      <c r="M2" s="3"/>
      <c r="N2" s="3"/>
      <c r="O2" s="3"/>
      <c r="P2" s="3"/>
      <c r="Q2" s="3"/>
    </row>
    <row r="3" spans="1:17" ht="13.7" customHeight="1" x14ac:dyDescent="0.25">
      <c r="A3" s="3"/>
      <c r="B3" s="3"/>
      <c r="C3" s="3"/>
      <c r="D3" s="3"/>
      <c r="E3" s="3"/>
      <c r="F3" s="3"/>
      <c r="G3" s="3"/>
      <c r="H3" s="3"/>
      <c r="I3" s="3"/>
      <c r="J3" s="3"/>
      <c r="K3" s="3"/>
      <c r="L3" s="3"/>
      <c r="M3" s="3"/>
      <c r="N3" s="3"/>
      <c r="O3" s="3"/>
      <c r="P3" s="3"/>
      <c r="Q3" s="3"/>
    </row>
    <row r="4" spans="1:17" ht="13.7" customHeight="1" x14ac:dyDescent="0.25">
      <c r="A4" s="3"/>
      <c r="B4" s="3"/>
      <c r="C4" s="3"/>
      <c r="D4" s="3"/>
      <c r="E4" s="3"/>
      <c r="F4" s="3"/>
      <c r="G4" s="3"/>
      <c r="H4" s="3"/>
      <c r="I4" s="3"/>
      <c r="J4" s="3"/>
      <c r="K4" s="3"/>
      <c r="L4" s="3"/>
      <c r="M4" s="3"/>
      <c r="N4" s="3"/>
      <c r="O4" s="3"/>
      <c r="P4" s="3"/>
      <c r="Q4" s="3"/>
    </row>
    <row r="5" spans="1:17" ht="13.7" customHeight="1" x14ac:dyDescent="0.25">
      <c r="A5" s="3"/>
      <c r="B5" s="3"/>
      <c r="C5" s="3"/>
      <c r="D5" s="3"/>
      <c r="E5" s="3"/>
      <c r="F5" s="3"/>
      <c r="G5" s="3"/>
      <c r="H5" s="3"/>
      <c r="I5" s="3"/>
      <c r="J5" s="3"/>
      <c r="K5" s="3"/>
      <c r="L5" s="3"/>
      <c r="M5" s="3"/>
      <c r="N5" s="3"/>
      <c r="O5" s="3"/>
      <c r="P5" s="3"/>
      <c r="Q5" s="3"/>
    </row>
    <row r="6" spans="1:17" ht="6" customHeight="1" x14ac:dyDescent="0.25">
      <c r="A6" s="3"/>
      <c r="B6" s="3"/>
      <c r="C6" s="3"/>
      <c r="D6" s="3"/>
      <c r="E6" s="3"/>
      <c r="F6" s="3"/>
      <c r="G6" s="3"/>
      <c r="H6" s="3"/>
      <c r="I6" s="3"/>
      <c r="J6" s="3"/>
      <c r="K6" s="3"/>
      <c r="L6" s="3"/>
      <c r="M6" s="3"/>
      <c r="N6" s="3"/>
      <c r="O6" s="3"/>
      <c r="P6" s="3"/>
      <c r="Q6" s="3"/>
    </row>
    <row r="7" spans="1:17" ht="13.7" customHeight="1" x14ac:dyDescent="0.25">
      <c r="A7" s="3"/>
      <c r="B7" s="3"/>
      <c r="C7" s="3"/>
      <c r="D7" s="3"/>
      <c r="E7" s="3"/>
      <c r="F7" s="3"/>
      <c r="G7" s="3"/>
      <c r="H7" s="3"/>
      <c r="I7" s="3"/>
      <c r="J7" s="3"/>
      <c r="K7" s="3"/>
      <c r="L7" s="3"/>
      <c r="M7" s="3"/>
      <c r="N7" s="3"/>
      <c r="O7" s="3"/>
      <c r="P7" s="3"/>
      <c r="Q7" s="3"/>
    </row>
    <row r="8" spans="1:17" ht="13.7" customHeight="1" x14ac:dyDescent="0.25">
      <c r="A8" s="3"/>
      <c r="B8" s="3"/>
      <c r="C8" s="3"/>
      <c r="D8" s="3"/>
      <c r="E8" s="3"/>
      <c r="F8" s="3"/>
      <c r="G8" s="3"/>
      <c r="H8" s="3"/>
      <c r="I8" s="3"/>
      <c r="J8" s="3"/>
      <c r="K8" s="3"/>
      <c r="L8" s="3"/>
      <c r="M8" s="3"/>
      <c r="N8" s="3"/>
      <c r="O8" s="3"/>
      <c r="P8" s="3"/>
      <c r="Q8" s="3"/>
    </row>
    <row r="9" spans="1:17" ht="13.7" customHeight="1" x14ac:dyDescent="0.25">
      <c r="A9" s="3"/>
      <c r="B9" s="3"/>
      <c r="C9" s="3"/>
      <c r="D9" s="3"/>
      <c r="E9" s="3"/>
      <c r="F9" s="3"/>
      <c r="G9" s="3"/>
      <c r="H9" s="3"/>
      <c r="I9" s="3"/>
      <c r="J9" s="3"/>
      <c r="K9" s="3"/>
      <c r="L9" s="3"/>
      <c r="M9" s="3"/>
      <c r="N9" s="3"/>
      <c r="O9" s="3"/>
      <c r="P9" s="3"/>
      <c r="Q9" s="3"/>
    </row>
    <row r="10" spans="1:17" ht="13.7" customHeight="1" x14ac:dyDescent="0.25">
      <c r="A10" s="3"/>
      <c r="B10" s="3"/>
      <c r="C10" s="3"/>
      <c r="D10" s="3"/>
      <c r="E10" s="3"/>
      <c r="F10" s="3"/>
      <c r="G10" s="3"/>
      <c r="H10" s="3"/>
      <c r="I10" s="3"/>
      <c r="J10" s="3"/>
      <c r="K10" s="3"/>
      <c r="L10" s="3"/>
      <c r="M10" s="3"/>
      <c r="N10" s="3"/>
      <c r="O10" s="3"/>
      <c r="P10" s="3"/>
      <c r="Q10" s="3"/>
    </row>
    <row r="11" spans="1:17" ht="13.7" customHeight="1" x14ac:dyDescent="0.25">
      <c r="A11" s="3"/>
      <c r="B11" s="3"/>
      <c r="C11" s="3"/>
      <c r="D11" s="3"/>
      <c r="E11" s="3"/>
      <c r="F11" s="3"/>
      <c r="G11" s="3"/>
      <c r="H11" s="3"/>
      <c r="I11" s="3"/>
      <c r="J11" s="3"/>
      <c r="K11" s="3"/>
      <c r="L11" s="3"/>
      <c r="M11" s="3"/>
      <c r="N11" s="3"/>
      <c r="O11" s="3"/>
      <c r="P11" s="3"/>
      <c r="Q11" s="3"/>
    </row>
    <row r="12" spans="1:17" ht="15" customHeight="1" x14ac:dyDescent="0.25">
      <c r="A12" s="3"/>
      <c r="B12" s="3"/>
      <c r="C12" s="3"/>
      <c r="D12" s="3"/>
      <c r="E12" s="30" t="str">
        <f>"Notes on the Production of the risk-free
Term Structures as of " &amp; A1</f>
        <v>Notes on the Production of the risk-free
Term Structures as of 31/03/2026</v>
      </c>
      <c r="F12" s="30"/>
      <c r="G12" s="30"/>
      <c r="H12" s="30"/>
      <c r="I12" s="30"/>
      <c r="J12" s="30"/>
      <c r="K12" s="30"/>
      <c r="L12" s="30"/>
      <c r="M12" s="3"/>
      <c r="N12" s="3"/>
      <c r="O12" s="3"/>
      <c r="P12" s="3"/>
      <c r="Q12" s="3"/>
    </row>
    <row r="13" spans="1:17" ht="36" customHeight="1" x14ac:dyDescent="0.25">
      <c r="A13" s="3"/>
      <c r="B13" s="3"/>
      <c r="C13" s="3"/>
      <c r="D13" s="3"/>
      <c r="E13" s="30"/>
      <c r="F13" s="30"/>
      <c r="G13" s="30"/>
      <c r="H13" s="30"/>
      <c r="I13" s="30"/>
      <c r="J13" s="30"/>
      <c r="K13" s="30"/>
      <c r="L13" s="30"/>
      <c r="M13" s="3"/>
      <c r="N13" s="3"/>
      <c r="O13" s="3"/>
      <c r="P13" s="3"/>
      <c r="Q13" s="3"/>
    </row>
    <row r="14" spans="1:17" ht="21.75" customHeight="1" x14ac:dyDescent="0.25">
      <c r="A14" s="3"/>
      <c r="B14" s="3"/>
      <c r="C14" s="3"/>
      <c r="D14" s="3"/>
      <c r="E14" s="3"/>
      <c r="F14" s="3"/>
      <c r="G14" s="3"/>
      <c r="H14" s="3"/>
      <c r="I14" s="3"/>
      <c r="J14" s="3"/>
      <c r="K14" s="3"/>
      <c r="L14" s="3"/>
      <c r="M14" s="3"/>
      <c r="N14" s="3"/>
      <c r="O14" s="3"/>
      <c r="P14" s="3"/>
      <c r="Q14" s="3"/>
    </row>
    <row r="15" spans="1:17" ht="14.45" customHeight="1" x14ac:dyDescent="0.25">
      <c r="A15" s="3"/>
      <c r="B15" s="3"/>
      <c r="C15" s="3"/>
      <c r="D15" s="3"/>
      <c r="E15" s="5" t="s">
        <v>11</v>
      </c>
      <c r="F15" s="3"/>
      <c r="G15" s="3"/>
      <c r="H15" s="3"/>
      <c r="I15" s="3"/>
      <c r="J15" s="3"/>
      <c r="K15" s="3"/>
      <c r="L15" s="3"/>
      <c r="M15" s="3"/>
      <c r="N15" s="3"/>
      <c r="O15" s="3"/>
      <c r="P15" s="3"/>
      <c r="Q15" s="3"/>
    </row>
    <row r="16" spans="1:17" ht="14.25" customHeight="1" x14ac:dyDescent="0.25">
      <c r="A16" s="3"/>
      <c r="B16" s="3"/>
      <c r="C16" s="3"/>
      <c r="D16" s="3"/>
      <c r="E16" s="5" t="s">
        <v>20</v>
      </c>
      <c r="F16" s="3"/>
      <c r="G16" s="3"/>
      <c r="H16" s="3"/>
      <c r="I16" s="3"/>
      <c r="J16" s="3"/>
      <c r="K16" s="3"/>
      <c r="L16" s="3"/>
      <c r="M16" s="3"/>
      <c r="N16" s="3"/>
      <c r="O16" s="3"/>
      <c r="P16" s="3"/>
      <c r="Q16" s="3"/>
    </row>
    <row r="17" spans="1:17" ht="14.25" customHeight="1" x14ac:dyDescent="0.25">
      <c r="A17" s="3"/>
      <c r="B17" s="3"/>
      <c r="C17" s="3"/>
      <c r="D17" s="3"/>
      <c r="E17" s="5" t="s">
        <v>21</v>
      </c>
      <c r="F17" s="4"/>
      <c r="G17" s="3"/>
      <c r="H17" s="3"/>
      <c r="I17" s="3"/>
      <c r="J17" s="3"/>
      <c r="K17" s="3"/>
      <c r="L17" s="3"/>
      <c r="M17" s="3"/>
      <c r="N17" s="3"/>
      <c r="O17" s="3"/>
      <c r="P17" s="3"/>
      <c r="Q17" s="3"/>
    </row>
    <row r="18" spans="1:17" ht="14.25" customHeight="1" x14ac:dyDescent="0.25">
      <c r="A18" s="3"/>
      <c r="B18" s="3"/>
      <c r="C18" s="3"/>
      <c r="D18" s="3"/>
      <c r="E18" s="5" t="s">
        <v>22</v>
      </c>
      <c r="F18" s="3"/>
      <c r="G18" s="3"/>
      <c r="H18" s="3"/>
      <c r="I18" s="3"/>
      <c r="J18" s="3"/>
      <c r="K18" s="3"/>
      <c r="L18" s="3"/>
      <c r="M18" s="3"/>
      <c r="N18" s="3"/>
      <c r="O18" s="3"/>
      <c r="P18" s="3"/>
      <c r="Q18" s="3"/>
    </row>
    <row r="19" spans="1:17" ht="14.25" customHeight="1" x14ac:dyDescent="0.25">
      <c r="A19" s="3"/>
      <c r="B19" s="3"/>
      <c r="C19" s="3"/>
      <c r="D19" s="3"/>
      <c r="E19" s="5" t="s">
        <v>23</v>
      </c>
      <c r="F19" s="3"/>
      <c r="G19" s="3"/>
      <c r="H19" s="3"/>
      <c r="I19" s="3"/>
      <c r="J19" s="3"/>
      <c r="K19" s="3"/>
      <c r="L19" s="3"/>
      <c r="M19" s="3"/>
      <c r="N19" s="3"/>
      <c r="O19" s="3"/>
      <c r="P19" s="3"/>
      <c r="Q19" s="3"/>
    </row>
    <row r="20" spans="1:17" ht="13.7" customHeight="1" x14ac:dyDescent="0.25">
      <c r="A20" s="3"/>
      <c r="B20" s="3"/>
      <c r="C20" s="3"/>
      <c r="D20" s="3"/>
      <c r="E20" s="5" t="s">
        <v>24</v>
      </c>
      <c r="F20" s="3"/>
      <c r="G20" s="3"/>
      <c r="H20" s="3"/>
      <c r="I20" s="3"/>
      <c r="J20" s="3"/>
      <c r="K20" s="3"/>
      <c r="L20" s="3"/>
      <c r="M20" s="3"/>
      <c r="N20" s="3"/>
      <c r="O20" s="3"/>
      <c r="P20" s="3"/>
      <c r="Q20" s="3"/>
    </row>
    <row r="21" spans="1:17" ht="13.7" customHeight="1" x14ac:dyDescent="0.25">
      <c r="A21" s="3"/>
      <c r="B21" s="3"/>
      <c r="C21" s="3"/>
      <c r="D21" s="3"/>
      <c r="E21" s="5" t="s">
        <v>25</v>
      </c>
      <c r="F21" s="3"/>
      <c r="G21" s="3"/>
      <c r="H21" s="3"/>
      <c r="I21" s="3"/>
      <c r="J21" s="3"/>
      <c r="K21" s="3"/>
      <c r="L21" s="3"/>
      <c r="M21" s="3"/>
      <c r="N21" s="3"/>
      <c r="O21" s="3"/>
      <c r="P21" s="3"/>
      <c r="Q21" s="3"/>
    </row>
    <row r="22" spans="1:17" ht="14.25" customHeight="1" x14ac:dyDescent="0.25">
      <c r="A22" s="3"/>
      <c r="B22" s="3"/>
      <c r="C22" s="3"/>
      <c r="D22" s="3"/>
      <c r="E22" s="5" t="s">
        <v>26</v>
      </c>
      <c r="F22" s="3"/>
      <c r="G22" s="3"/>
      <c r="H22" s="3"/>
      <c r="I22" s="3"/>
      <c r="J22" s="3"/>
      <c r="K22" s="3"/>
      <c r="L22" s="3"/>
      <c r="M22" s="3"/>
      <c r="N22" s="3"/>
      <c r="O22" s="3"/>
      <c r="P22" s="3"/>
      <c r="Q22" s="3"/>
    </row>
    <row r="23" spans="1:17" ht="14.25" customHeight="1" x14ac:dyDescent="0.25">
      <c r="A23" s="3"/>
      <c r="B23" s="3"/>
      <c r="C23" s="3"/>
      <c r="D23" s="3"/>
      <c r="E23" s="3"/>
      <c r="F23" s="3"/>
      <c r="G23" s="3"/>
      <c r="H23" s="3"/>
      <c r="I23" s="3"/>
      <c r="J23" s="3"/>
      <c r="K23" s="3"/>
      <c r="L23" s="3"/>
      <c r="M23" s="3"/>
      <c r="N23" s="3"/>
      <c r="O23" s="3"/>
      <c r="P23" s="3"/>
      <c r="Q23" s="3"/>
    </row>
    <row r="24" spans="1:17" ht="14.25" customHeight="1" x14ac:dyDescent="0.25">
      <c r="A24" s="3"/>
      <c r="B24" s="3"/>
      <c r="C24" s="3"/>
      <c r="D24" s="3"/>
      <c r="E24" s="3"/>
      <c r="F24" s="3"/>
      <c r="G24" s="3"/>
      <c r="H24" s="3"/>
      <c r="I24" s="3"/>
      <c r="J24" s="3"/>
      <c r="K24" s="3"/>
      <c r="L24" s="3"/>
      <c r="M24" s="3"/>
      <c r="N24" s="3"/>
      <c r="O24" s="3"/>
      <c r="P24" s="3"/>
      <c r="Q24" s="3"/>
    </row>
    <row r="25" spans="1:17" ht="14.25" customHeight="1" x14ac:dyDescent="0.25">
      <c r="A25" s="3"/>
      <c r="B25" s="3"/>
      <c r="C25" s="3"/>
      <c r="D25" s="3"/>
      <c r="E25" s="3"/>
      <c r="F25" s="3"/>
      <c r="G25" s="3"/>
      <c r="H25" s="3"/>
      <c r="I25" s="3"/>
      <c r="J25" s="3"/>
      <c r="K25" s="3"/>
      <c r="L25" s="3"/>
      <c r="M25" s="3"/>
      <c r="N25" s="3"/>
      <c r="O25" s="3"/>
      <c r="P25" s="3"/>
      <c r="Q25" s="3"/>
    </row>
    <row r="26" spans="1:17" ht="13.7" customHeight="1" x14ac:dyDescent="0.25">
      <c r="A26" s="3"/>
      <c r="B26" s="3"/>
      <c r="C26" s="3"/>
      <c r="D26" s="3"/>
      <c r="E26" s="3"/>
      <c r="F26" s="3"/>
      <c r="G26" s="3"/>
      <c r="H26" s="3"/>
      <c r="I26" s="3"/>
      <c r="J26" s="3"/>
      <c r="K26" s="3"/>
      <c r="L26" s="3"/>
      <c r="M26" s="3"/>
      <c r="N26" s="3"/>
      <c r="O26" s="3"/>
      <c r="P26" s="3"/>
      <c r="Q26" s="3"/>
    </row>
    <row r="27" spans="1:17" ht="14.25" customHeight="1" x14ac:dyDescent="0.25">
      <c r="A27" s="3"/>
      <c r="B27" s="3"/>
      <c r="C27" s="3"/>
      <c r="D27" s="3"/>
      <c r="E27" s="3"/>
      <c r="F27" s="3"/>
      <c r="G27" s="3"/>
      <c r="H27" s="3"/>
      <c r="I27" s="3"/>
      <c r="J27" s="3"/>
      <c r="K27" s="3"/>
      <c r="L27" s="3"/>
      <c r="M27" s="3"/>
      <c r="N27" s="3"/>
      <c r="O27" s="3"/>
      <c r="P27" s="3"/>
      <c r="Q27" s="3"/>
    </row>
    <row r="28" spans="1:17" ht="14.25" customHeight="1" x14ac:dyDescent="0.25">
      <c r="A28" s="3"/>
      <c r="B28" s="3"/>
      <c r="C28" s="3"/>
      <c r="D28" s="3"/>
      <c r="E28" s="3"/>
      <c r="F28" s="3"/>
      <c r="G28" s="3"/>
      <c r="H28" s="3"/>
      <c r="I28" s="3"/>
      <c r="J28" s="3"/>
      <c r="K28" s="3"/>
      <c r="L28" s="3"/>
      <c r="M28" s="3"/>
      <c r="N28" s="3"/>
      <c r="O28" s="3"/>
      <c r="P28" s="3"/>
      <c r="Q28" s="3"/>
    </row>
    <row r="29" spans="1:17" ht="14.25" customHeight="1" x14ac:dyDescent="0.25">
      <c r="A29" s="3"/>
      <c r="B29" s="3"/>
      <c r="C29" s="3"/>
      <c r="D29" s="3"/>
      <c r="E29" s="3"/>
      <c r="F29" s="3"/>
      <c r="G29" s="3"/>
      <c r="H29" s="3"/>
      <c r="I29" s="3"/>
      <c r="J29" s="3"/>
      <c r="K29" s="3"/>
      <c r="L29" s="3"/>
      <c r="M29" s="3"/>
      <c r="N29" s="3"/>
      <c r="O29" s="3"/>
      <c r="P29" s="3"/>
      <c r="Q29" s="3"/>
    </row>
    <row r="30" spans="1:17" ht="14.25" customHeight="1" x14ac:dyDescent="0.25">
      <c r="A30" s="3"/>
      <c r="B30" s="3"/>
      <c r="C30" s="3"/>
      <c r="D30" s="3"/>
      <c r="E30" s="3"/>
      <c r="F30" s="3"/>
      <c r="G30" s="3"/>
      <c r="H30" s="3"/>
      <c r="I30" s="3"/>
      <c r="J30" s="3"/>
      <c r="K30" s="3"/>
      <c r="L30" s="3"/>
      <c r="M30" s="3"/>
      <c r="N30" s="3"/>
      <c r="O30" s="3"/>
      <c r="P30" s="3"/>
      <c r="Q30" s="3"/>
    </row>
    <row r="31" spans="1:17" ht="14.25" customHeight="1" x14ac:dyDescent="0.25">
      <c r="A31" s="3"/>
      <c r="B31" s="3"/>
      <c r="C31" s="3"/>
      <c r="D31" s="3"/>
      <c r="E31" s="3"/>
      <c r="F31" s="3"/>
      <c r="G31" s="3"/>
      <c r="H31" s="3"/>
      <c r="I31" s="3"/>
      <c r="J31" s="3"/>
      <c r="K31" s="3"/>
      <c r="L31" s="3"/>
      <c r="M31" s="3"/>
      <c r="N31" s="3"/>
      <c r="O31" s="3"/>
      <c r="P31" s="3"/>
      <c r="Q31" s="3"/>
    </row>
    <row r="32" spans="1:17" ht="13.7" customHeight="1" x14ac:dyDescent="0.25">
      <c r="A32" s="3"/>
      <c r="B32" s="3"/>
      <c r="C32" s="3"/>
      <c r="D32" s="3"/>
      <c r="E32" s="3"/>
      <c r="F32" s="3"/>
      <c r="G32" s="3"/>
      <c r="H32" s="3"/>
      <c r="I32" s="3"/>
      <c r="J32" s="3"/>
      <c r="K32" s="3"/>
      <c r="L32" s="3"/>
      <c r="M32" s="3"/>
      <c r="N32" s="3"/>
      <c r="O32" s="3"/>
      <c r="P32" s="3"/>
      <c r="Q32" s="3"/>
    </row>
    <row r="33" spans="1:17" ht="13.7" customHeight="1" x14ac:dyDescent="0.25">
      <c r="A33" s="3"/>
      <c r="B33" s="3"/>
      <c r="C33" s="3"/>
      <c r="D33" s="3"/>
      <c r="E33" s="3"/>
      <c r="F33" s="3"/>
      <c r="G33" s="3"/>
      <c r="H33" s="3"/>
      <c r="I33" s="3"/>
      <c r="J33" s="3"/>
      <c r="K33" s="3"/>
      <c r="L33" s="3"/>
      <c r="M33" s="3"/>
      <c r="N33" s="3"/>
      <c r="O33" s="3"/>
      <c r="P33" s="3"/>
      <c r="Q33" s="3"/>
    </row>
    <row r="34" spans="1:17" ht="13.7" customHeight="1" x14ac:dyDescent="0.25">
      <c r="A34" s="3"/>
      <c r="B34" s="3"/>
      <c r="C34" s="3"/>
      <c r="D34" s="3"/>
      <c r="E34" s="3"/>
      <c r="F34" s="3"/>
      <c r="G34" s="3"/>
      <c r="H34" s="3"/>
      <c r="I34" s="3"/>
      <c r="J34" s="3"/>
      <c r="K34" s="3"/>
      <c r="L34" s="3"/>
      <c r="M34" s="3"/>
      <c r="N34" s="3"/>
      <c r="O34" s="3"/>
      <c r="P34" s="3"/>
      <c r="Q34" s="3"/>
    </row>
    <row r="35" spans="1:17" ht="13.7" hidden="1" customHeight="1" x14ac:dyDescent="0.25"/>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0.5703125" customWidth="1"/>
    <col min="20" max="21" width="5.5703125" customWidth="1"/>
    <col min="22" max="22" width="9.42578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8.5703125" customWidth="1"/>
    <col min="106" max="106" width="13.5703125" customWidth="1"/>
    <col min="107" max="107" width="5.5703125" customWidth="1"/>
    <col min="108" max="108" width="8.5703125" customWidth="1"/>
    <col min="109" max="109" width="13.5703125" customWidth="1"/>
    <col min="110" max="110" width="5.5703125" customWidth="1"/>
    <col min="111" max="111" width="8.5703125" customWidth="1"/>
    <col min="112" max="112" width="13.5703125" customWidth="1"/>
    <col min="113" max="113" width="5.5703125" customWidth="1"/>
    <col min="114" max="114" width="8.5703125" customWidth="1"/>
    <col min="115" max="115" width="13.5703125" customWidth="1"/>
    <col min="116" max="116" width="5.5703125" customWidth="1"/>
    <col min="117" max="117" width="8.5703125" customWidth="1"/>
    <col min="118" max="118" width="13.5703125" customWidth="1"/>
    <col min="119" max="119" width="5.5703125" customWidth="1"/>
    <col min="120" max="120" width="8.5703125" customWidth="1"/>
    <col min="121" max="121" width="13.5703125" customWidth="1"/>
    <col min="122" max="122" width="5.5703125" customWidth="1"/>
    <col min="123" max="123" width="8.5703125" customWidth="1"/>
    <col min="124" max="124" width="13.5703125" customWidth="1"/>
    <col min="125" max="125" width="5.5703125" customWidth="1"/>
    <col min="126" max="126" width="8.5703125" customWidth="1"/>
    <col min="127" max="127" width="13.5703125" customWidth="1"/>
    <col min="128" max="128" width="5.5703125" customWidth="1"/>
    <col min="129" max="129" width="8.5703125" customWidth="1"/>
    <col min="130" max="130" width="13.5703125" customWidth="1"/>
    <col min="131" max="131" width="5.5703125" customWidth="1"/>
    <col min="132" max="132" width="8.5703125" customWidth="1"/>
    <col min="133" max="133" width="13.5703125" customWidth="1"/>
    <col min="134" max="134" width="5.5703125" customWidth="1"/>
    <col min="135" max="135" width="8.5703125" customWidth="1"/>
    <col min="136" max="136" width="13.5703125" customWidth="1"/>
    <col min="137" max="137" width="5.5703125" customWidth="1"/>
    <col min="138" max="138" width="8.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3.5703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x14ac:dyDescent="0.2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2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2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25">
      <c r="A4" s="18"/>
      <c r="B4" s="24" t="s">
        <v>0</v>
      </c>
      <c r="C4" s="19"/>
      <c r="D4" s="20"/>
      <c r="E4" s="24"/>
      <c r="F4" s="19"/>
      <c r="G4" s="20"/>
      <c r="H4" s="24"/>
      <c r="I4" s="19"/>
      <c r="J4" s="20"/>
      <c r="K4" s="24"/>
      <c r="L4" s="19"/>
      <c r="M4" s="20"/>
      <c r="N4" s="24"/>
      <c r="O4" s="31" t="str">
        <f>'README-Production Notes'!A1</f>
        <v>31/03/2026</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2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2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2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2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2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25">
      <c r="A11" s="12"/>
      <c r="B11" s="12"/>
      <c r="C11" s="13">
        <v>1</v>
      </c>
      <c r="D11" s="14">
        <v>13.755318129739599</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32.219792674044903</v>
      </c>
      <c r="CZ11" s="12"/>
      <c r="DA11" s="16"/>
      <c r="DB11" s="15"/>
      <c r="DC11" s="12"/>
      <c r="DD11" s="16"/>
      <c r="DE11" s="15"/>
      <c r="DF11" s="12"/>
      <c r="DG11" s="16">
        <v>0.5</v>
      </c>
      <c r="DH11" s="15">
        <v>9.6428244793082998E-2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-5.4014159678552298</v>
      </c>
      <c r="FE11" s="12"/>
      <c r="FF11" s="12"/>
      <c r="FG11" s="12"/>
      <c r="FH11" s="12"/>
      <c r="FI11" s="12"/>
      <c r="FJ11" s="12"/>
      <c r="FK11" s="12"/>
      <c r="FL11" s="12"/>
      <c r="FM11" s="12"/>
      <c r="FN11" s="12"/>
    </row>
    <row r="12" spans="1:170" ht="13.35" customHeight="1" x14ac:dyDescent="0.25">
      <c r="A12" s="12"/>
      <c r="B12" s="12"/>
      <c r="C12" s="13">
        <v>2</v>
      </c>
      <c r="D12" s="14">
        <v>-1.84176534614958</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-43.261723171784602</v>
      </c>
      <c r="CZ12" s="12"/>
      <c r="DA12" s="16"/>
      <c r="DB12" s="15"/>
      <c r="DC12" s="12"/>
      <c r="DD12" s="16"/>
      <c r="DE12" s="15"/>
      <c r="DF12" s="12"/>
      <c r="DG12" s="16">
        <v>1</v>
      </c>
      <c r="DH12" s="15">
        <v>18.6321612523185</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-0.44247916007718202</v>
      </c>
      <c r="FE12" s="12"/>
      <c r="FF12" s="12"/>
      <c r="FG12" s="12"/>
      <c r="FH12" s="12"/>
      <c r="FI12" s="12"/>
      <c r="FJ12" s="12"/>
      <c r="FK12" s="12"/>
      <c r="FL12" s="12"/>
      <c r="FM12" s="12"/>
      <c r="FN12" s="12"/>
    </row>
    <row r="13" spans="1:170" ht="13.35" customHeight="1" x14ac:dyDescent="0.25">
      <c r="A13" s="12"/>
      <c r="B13" s="12"/>
      <c r="C13" s="13">
        <v>3</v>
      </c>
      <c r="D13" s="14">
        <v>-11.2329493054237</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16.025178743994299</v>
      </c>
      <c r="CZ13" s="12"/>
      <c r="DA13" s="16"/>
      <c r="DB13" s="15"/>
      <c r="DC13" s="12"/>
      <c r="DD13" s="16"/>
      <c r="DE13" s="15"/>
      <c r="DF13" s="12"/>
      <c r="DG13" s="16">
        <v>1.5</v>
      </c>
      <c r="DH13" s="15">
        <v>-0.13773768002119699</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2.5484432380697402</v>
      </c>
      <c r="FE13" s="12"/>
      <c r="FF13" s="12"/>
      <c r="FG13" s="12"/>
      <c r="FH13" s="12"/>
      <c r="FI13" s="12"/>
      <c r="FJ13" s="12"/>
      <c r="FK13" s="12"/>
      <c r="FL13" s="12"/>
      <c r="FM13" s="12"/>
      <c r="FN13" s="12"/>
    </row>
    <row r="14" spans="1:170" ht="13.35" customHeight="1" x14ac:dyDescent="0.25">
      <c r="A14" s="12"/>
      <c r="B14" s="12"/>
      <c r="C14" s="13">
        <v>4</v>
      </c>
      <c r="D14" s="14">
        <v>6.8639074111699703</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3.9748525629290001</v>
      </c>
      <c r="CZ14" s="12"/>
      <c r="DA14" s="16"/>
      <c r="DB14" s="15"/>
      <c r="DC14" s="12"/>
      <c r="DD14" s="16"/>
      <c r="DE14" s="15"/>
      <c r="DF14" s="12"/>
      <c r="DG14" s="16">
        <v>2</v>
      </c>
      <c r="DH14" s="15">
        <v>-13.259539553338501</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0.122021666233208</v>
      </c>
      <c r="FE14" s="12"/>
      <c r="FF14" s="12"/>
      <c r="FG14" s="12"/>
      <c r="FH14" s="12"/>
      <c r="FI14" s="12"/>
      <c r="FJ14" s="12"/>
      <c r="FK14" s="12"/>
      <c r="FL14" s="12"/>
      <c r="FM14" s="12"/>
      <c r="FN14" s="12"/>
    </row>
    <row r="15" spans="1:170" ht="13.35" customHeight="1" x14ac:dyDescent="0.25">
      <c r="A15" s="12"/>
      <c r="B15" s="12"/>
      <c r="C15" s="13">
        <v>5</v>
      </c>
      <c r="D15" s="14">
        <v>0.99591306551067404</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-4.5154127769953298</v>
      </c>
      <c r="CZ15" s="12"/>
      <c r="DA15" s="16"/>
      <c r="DB15" s="15"/>
      <c r="DC15" s="12"/>
      <c r="DD15" s="16"/>
      <c r="DE15" s="15"/>
      <c r="DF15" s="12"/>
      <c r="DG15" s="16">
        <v>2.5</v>
      </c>
      <c r="DH15" s="15">
        <v>4.3082082423925E-2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0.57305709479047795</v>
      </c>
      <c r="FE15" s="12"/>
      <c r="FF15" s="12"/>
      <c r="FG15" s="12"/>
      <c r="FH15" s="12"/>
      <c r="FI15" s="12"/>
      <c r="FJ15" s="12"/>
      <c r="FK15" s="12"/>
      <c r="FL15" s="12"/>
      <c r="FM15" s="12"/>
      <c r="FN15" s="12"/>
    </row>
    <row r="16" spans="1:170" ht="13.35" customHeight="1" x14ac:dyDescent="0.25">
      <c r="A16" s="12"/>
      <c r="B16" s="12"/>
      <c r="C16" s="13">
        <v>6</v>
      </c>
      <c r="D16" s="14">
        <v>-2.03665860493527</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5.8766819309864404</v>
      </c>
      <c r="CZ16" s="12"/>
      <c r="DA16" s="16"/>
      <c r="DB16" s="15"/>
      <c r="DC16" s="12"/>
      <c r="DD16" s="16"/>
      <c r="DE16" s="15"/>
      <c r="DF16" s="12"/>
      <c r="DG16" s="16">
        <v>3</v>
      </c>
      <c r="DH16" s="15">
        <v>3.2239483215250102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0.74451873843693805</v>
      </c>
      <c r="FE16" s="12"/>
      <c r="FF16" s="12"/>
      <c r="FG16" s="12"/>
      <c r="FH16" s="12"/>
      <c r="FI16" s="12"/>
      <c r="FJ16" s="12"/>
      <c r="FK16" s="12"/>
      <c r="FL16" s="12"/>
      <c r="FM16" s="12"/>
      <c r="FN16" s="12"/>
    </row>
    <row r="17" spans="1:170" ht="13.35" customHeight="1" x14ac:dyDescent="0.25">
      <c r="A17" s="12"/>
      <c r="B17" s="12"/>
      <c r="C17" s="13">
        <v>7</v>
      </c>
      <c r="D17" s="14">
        <v>1.91950432425985</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-3.10140343909559</v>
      </c>
      <c r="CZ17" s="12"/>
      <c r="DA17" s="16"/>
      <c r="DB17" s="15"/>
      <c r="DC17" s="12"/>
      <c r="DD17" s="16"/>
      <c r="DE17" s="15"/>
      <c r="DF17" s="12"/>
      <c r="DG17" s="16">
        <v>3.5</v>
      </c>
      <c r="DH17" s="15">
        <v>-2.236198828609E-3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-2.16344784496256</v>
      </c>
      <c r="FE17" s="12"/>
      <c r="FF17" s="12"/>
      <c r="FG17" s="12"/>
      <c r="FH17" s="12"/>
      <c r="FI17" s="12"/>
      <c r="FJ17" s="12"/>
      <c r="FK17" s="12"/>
      <c r="FL17" s="12"/>
      <c r="FM17" s="12"/>
      <c r="FN17" s="12"/>
    </row>
    <row r="18" spans="1:170" ht="13.35" customHeight="1" x14ac:dyDescent="0.25">
      <c r="A18" s="12"/>
      <c r="B18" s="12"/>
      <c r="C18" s="13">
        <v>8</v>
      </c>
      <c r="D18" s="14">
        <v>-0.38937540667448101</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2.6733087436502401</v>
      </c>
      <c r="CZ18" s="12"/>
      <c r="DA18" s="16"/>
      <c r="DB18" s="15"/>
      <c r="DC18" s="12"/>
      <c r="DD18" s="16"/>
      <c r="DE18" s="15"/>
      <c r="DF18" s="12"/>
      <c r="DG18" s="16">
        <v>4</v>
      </c>
      <c r="DH18" s="15">
        <v>-1.98449729680985</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1.55324402768353</v>
      </c>
      <c r="FE18" s="12"/>
      <c r="FF18" s="12"/>
      <c r="FG18" s="12"/>
      <c r="FH18" s="12"/>
      <c r="FI18" s="12"/>
      <c r="FJ18" s="12"/>
      <c r="FK18" s="12"/>
      <c r="FL18" s="12"/>
      <c r="FM18" s="12"/>
      <c r="FN18" s="12"/>
    </row>
    <row r="19" spans="1:170" ht="13.35" customHeight="1" x14ac:dyDescent="0.25">
      <c r="A19" s="12"/>
      <c r="B19" s="12"/>
      <c r="C19" s="13">
        <v>9</v>
      </c>
      <c r="D19" s="14">
        <v>-0.609993586113592</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3.2587483943162301</v>
      </c>
      <c r="CZ19" s="12"/>
      <c r="DA19" s="16"/>
      <c r="DB19" s="15"/>
      <c r="DC19" s="12"/>
      <c r="DD19" s="16"/>
      <c r="DE19" s="15"/>
      <c r="DF19" s="12"/>
      <c r="DG19" s="16">
        <v>4.5</v>
      </c>
      <c r="DH19" s="15">
        <v>2.5701250941339002E-2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-0.91066989194164505</v>
      </c>
      <c r="FE19" s="12"/>
      <c r="FF19" s="12"/>
      <c r="FG19" s="12"/>
      <c r="FH19" s="12"/>
      <c r="FI19" s="12"/>
      <c r="FJ19" s="12"/>
      <c r="FK19" s="12"/>
      <c r="FL19" s="12"/>
      <c r="FM19" s="12"/>
      <c r="FN19" s="12"/>
    </row>
    <row r="20" spans="1:170" ht="13.35" customHeight="1" x14ac:dyDescent="0.25">
      <c r="A20" s="12"/>
      <c r="B20" s="12"/>
      <c r="C20" s="13">
        <v>10</v>
      </c>
      <c r="D20" s="14">
        <v>-0.73884626975922096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-8.8607623637312294</v>
      </c>
      <c r="CZ20" s="12"/>
      <c r="DA20" s="16"/>
      <c r="DB20" s="15"/>
      <c r="DC20" s="12"/>
      <c r="DD20" s="16"/>
      <c r="DE20" s="15"/>
      <c r="DF20" s="12"/>
      <c r="DG20" s="16">
        <v>5</v>
      </c>
      <c r="DH20" s="15">
        <v>2.3343807131694199</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0.76058665343393494</v>
      </c>
      <c r="FE20" s="12"/>
      <c r="FF20" s="12"/>
      <c r="FG20" s="12"/>
      <c r="FH20" s="12"/>
      <c r="FI20" s="12"/>
      <c r="FJ20" s="12"/>
      <c r="FK20" s="12"/>
      <c r="FL20" s="12"/>
      <c r="FM20" s="12"/>
      <c r="FN20" s="12"/>
    </row>
    <row r="21" spans="1:170" ht="13.35" customHeight="1" x14ac:dyDescent="0.25">
      <c r="A21" s="12"/>
      <c r="B21" s="12"/>
      <c r="C21" s="13">
        <v>11</v>
      </c>
      <c r="D21" s="14">
        <v>6.0574676408793398</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7.4054108098629801</v>
      </c>
      <c r="CZ21" s="12"/>
      <c r="DA21" s="16"/>
      <c r="DB21" s="15"/>
      <c r="DC21" s="12"/>
      <c r="DD21" s="16"/>
      <c r="DE21" s="15"/>
      <c r="DF21" s="12"/>
      <c r="DG21" s="16">
        <v>5.5</v>
      </c>
      <c r="DH21" s="15">
        <v>-8.1477026759330003E-3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-1.9199969787598001E-2</v>
      </c>
      <c r="FE21" s="12"/>
      <c r="FF21" s="12"/>
      <c r="FG21" s="12"/>
      <c r="FH21" s="12"/>
      <c r="FI21" s="12"/>
      <c r="FJ21" s="12"/>
      <c r="FK21" s="12"/>
      <c r="FL21" s="12"/>
      <c r="FM21" s="12"/>
      <c r="FN21" s="12"/>
    </row>
    <row r="22" spans="1:170" ht="13.35" customHeight="1" x14ac:dyDescent="0.25">
      <c r="A22" s="12"/>
      <c r="B22" s="12"/>
      <c r="C22" s="13">
        <v>12</v>
      </c>
      <c r="D22" s="14">
        <v>-12.348978269728899</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-2.5583392197450898</v>
      </c>
      <c r="CZ22" s="12"/>
      <c r="DA22" s="16"/>
      <c r="DB22" s="15"/>
      <c r="DC22" s="12"/>
      <c r="DD22" s="16"/>
      <c r="DE22" s="15"/>
      <c r="DF22" s="12"/>
      <c r="DG22" s="16">
        <v>6</v>
      </c>
      <c r="DH22" s="15">
        <v>-8.0165039645450006E-3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0.12656603972959399</v>
      </c>
      <c r="FE22" s="12"/>
      <c r="FF22" s="12"/>
      <c r="FG22" s="12"/>
      <c r="FH22" s="12"/>
      <c r="FI22" s="12"/>
      <c r="FJ22" s="12"/>
      <c r="FK22" s="12"/>
      <c r="FL22" s="12"/>
      <c r="FM22" s="12"/>
      <c r="FN22" s="12"/>
    </row>
    <row r="23" spans="1:170" ht="13.35" customHeight="1" x14ac:dyDescent="0.25">
      <c r="A23" s="12"/>
      <c r="B23" s="12"/>
      <c r="C23" s="13">
        <v>13</v>
      </c>
      <c r="D23" s="14">
        <v>19.824494873275299</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-5.3234957361882003E-2</v>
      </c>
      <c r="CZ23" s="12"/>
      <c r="DA23" s="16"/>
      <c r="DB23" s="15"/>
      <c r="DC23" s="12"/>
      <c r="DD23" s="16"/>
      <c r="DE23" s="15"/>
      <c r="DF23" s="12"/>
      <c r="DG23" s="16">
        <v>6.5</v>
      </c>
      <c r="DH23" s="15">
        <v>-7.8874178857049997E-3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-2.3556564215125E-2</v>
      </c>
      <c r="FE23" s="12"/>
      <c r="FF23" s="12"/>
      <c r="FG23" s="12"/>
      <c r="FH23" s="12"/>
      <c r="FI23" s="12"/>
      <c r="FJ23" s="12"/>
      <c r="FK23" s="12"/>
      <c r="FL23" s="12"/>
      <c r="FM23" s="12"/>
      <c r="FN23" s="12"/>
    </row>
    <row r="24" spans="1:170" ht="13.35" customHeight="1" x14ac:dyDescent="0.25">
      <c r="A24" s="12"/>
      <c r="B24" s="12"/>
      <c r="C24" s="13">
        <v>14</v>
      </c>
      <c r="D24" s="14">
        <v>-17.721343973893699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-5.1534324648481997E-2</v>
      </c>
      <c r="CZ24" s="12"/>
      <c r="DA24" s="16"/>
      <c r="DB24" s="15"/>
      <c r="DC24" s="12"/>
      <c r="DD24" s="16"/>
      <c r="DE24" s="15"/>
      <c r="DF24" s="12"/>
      <c r="DG24" s="16">
        <v>7</v>
      </c>
      <c r="DH24" s="15">
        <v>0.24529910482372799</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-2.2804031185986999E-2</v>
      </c>
      <c r="FE24" s="12"/>
      <c r="FF24" s="12"/>
      <c r="FG24" s="12"/>
      <c r="FH24" s="12"/>
      <c r="FI24" s="12"/>
      <c r="FJ24" s="12"/>
      <c r="FK24" s="12"/>
      <c r="FL24" s="12"/>
      <c r="FM24" s="12"/>
      <c r="FN24" s="12"/>
    </row>
    <row r="25" spans="1:170" ht="13.35" customHeight="1" x14ac:dyDescent="0.25">
      <c r="A25" s="12"/>
      <c r="B25" s="12"/>
      <c r="C25" s="13">
        <v>15</v>
      </c>
      <c r="D25" s="14">
        <v>4.3938935538076596</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-0.57264933815817998</v>
      </c>
      <c r="CZ25" s="12"/>
      <c r="DA25" s="16"/>
      <c r="DB25" s="15"/>
      <c r="DC25" s="12"/>
      <c r="DD25" s="16"/>
      <c r="DE25" s="15"/>
      <c r="DF25" s="12"/>
      <c r="DG25" s="16">
        <v>7.5</v>
      </c>
      <c r="DH25" s="15">
        <v>-1.1418146849389001E-2</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-0.34614297480103201</v>
      </c>
      <c r="FE25" s="12"/>
      <c r="FF25" s="12"/>
      <c r="FG25" s="12"/>
      <c r="FH25" s="12"/>
      <c r="FI25" s="12"/>
      <c r="FJ25" s="12"/>
      <c r="FK25" s="12"/>
      <c r="FL25" s="12"/>
      <c r="FM25" s="12"/>
      <c r="FN25" s="12"/>
    </row>
    <row r="26" spans="1:170" ht="13.35" customHeight="1" x14ac:dyDescent="0.25">
      <c r="A26" s="12"/>
      <c r="B26" s="12"/>
      <c r="C26" s="13">
        <v>16</v>
      </c>
      <c r="D26" s="14">
        <v>1.9724496111037999E-2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-2.4702236299239001E-2</v>
      </c>
      <c r="CZ26" s="12"/>
      <c r="DA26" s="16"/>
      <c r="DB26" s="15"/>
      <c r="DC26" s="12"/>
      <c r="DD26" s="16"/>
      <c r="DE26" s="15"/>
      <c r="DF26" s="12"/>
      <c r="DG26" s="16">
        <v>8</v>
      </c>
      <c r="DH26" s="15">
        <v>-0.354652682212096</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-8.5870653634650008E-3</v>
      </c>
      <c r="FE26" s="12"/>
      <c r="FF26" s="12"/>
      <c r="FG26" s="12"/>
      <c r="FH26" s="12"/>
      <c r="FI26" s="12"/>
      <c r="FJ26" s="12"/>
      <c r="FK26" s="12"/>
      <c r="FL26" s="12"/>
      <c r="FM26" s="12"/>
      <c r="FN26" s="12"/>
    </row>
    <row r="27" spans="1:170" ht="13.35" customHeight="1" x14ac:dyDescent="0.25">
      <c r="A27" s="12"/>
      <c r="B27" s="12"/>
      <c r="C27" s="13">
        <v>17</v>
      </c>
      <c r="D27" s="14">
        <v>1.9094381520849999E-2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-2.3913103871481E-2</v>
      </c>
      <c r="CZ27" s="12"/>
      <c r="DA27" s="16"/>
      <c r="DB27" s="15"/>
      <c r="DC27" s="12"/>
      <c r="DD27" s="16"/>
      <c r="DE27" s="15"/>
      <c r="DF27" s="12"/>
      <c r="DG27" s="16">
        <v>8.5</v>
      </c>
      <c r="DH27" s="15">
        <v>-5.8059769221590002E-3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-8.3127447855419999E-3</v>
      </c>
      <c r="FE27" s="12"/>
      <c r="FF27" s="12"/>
      <c r="FG27" s="12"/>
      <c r="FH27" s="12"/>
      <c r="FI27" s="12"/>
      <c r="FJ27" s="12"/>
      <c r="FK27" s="12"/>
      <c r="FL27" s="12"/>
      <c r="FM27" s="12"/>
      <c r="FN27" s="12"/>
    </row>
    <row r="28" spans="1:170" ht="13.35" customHeight="1" x14ac:dyDescent="0.25">
      <c r="A28" s="12"/>
      <c r="B28" s="12"/>
      <c r="C28" s="13">
        <v>18</v>
      </c>
      <c r="D28" s="14">
        <v>1.8484396438383E-2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-2.3149180901723999E-2</v>
      </c>
      <c r="CZ28" s="12"/>
      <c r="DA28" s="16"/>
      <c r="DB28" s="15"/>
      <c r="DC28" s="12"/>
      <c r="DD28" s="16"/>
      <c r="DE28" s="15"/>
      <c r="DF28" s="12"/>
      <c r="DG28" s="16">
        <v>9</v>
      </c>
      <c r="DH28" s="15">
        <v>0.54395429876614099</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-8.0471875949100005E-3</v>
      </c>
      <c r="FE28" s="12"/>
      <c r="FF28" s="12"/>
      <c r="FG28" s="12"/>
      <c r="FH28" s="12"/>
      <c r="FI28" s="12"/>
      <c r="FJ28" s="12"/>
      <c r="FK28" s="12"/>
      <c r="FL28" s="12"/>
      <c r="FM28" s="12"/>
      <c r="FN28" s="12"/>
    </row>
    <row r="29" spans="1:170" ht="13.35" customHeight="1" x14ac:dyDescent="0.25">
      <c r="A29" s="12"/>
      <c r="B29" s="12"/>
      <c r="C29" s="13">
        <v>19</v>
      </c>
      <c r="D29" s="14">
        <v>1.7893897810632001E-2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-2.2409662053943999E-2</v>
      </c>
      <c r="CZ29" s="12"/>
      <c r="DA29" s="16"/>
      <c r="DB29" s="15"/>
      <c r="DC29" s="12"/>
      <c r="DD29" s="16"/>
      <c r="DE29" s="15"/>
      <c r="DF29" s="12"/>
      <c r="DG29" s="16">
        <v>9.5</v>
      </c>
      <c r="DH29" s="15">
        <v>-1.4188373977334001E-2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-7.7901138382480001E-3</v>
      </c>
      <c r="FE29" s="12"/>
      <c r="FF29" s="12"/>
      <c r="FG29" s="12"/>
      <c r="FH29" s="12"/>
      <c r="FI29" s="12"/>
      <c r="FJ29" s="12"/>
      <c r="FK29" s="12"/>
      <c r="FL29" s="12"/>
      <c r="FM29" s="12"/>
      <c r="FN29" s="12"/>
    </row>
    <row r="30" spans="1:170" ht="13.35" customHeight="1" x14ac:dyDescent="0.25">
      <c r="A30" s="12"/>
      <c r="B30" s="12"/>
      <c r="C30" s="13">
        <v>20</v>
      </c>
      <c r="D30" s="14">
        <v>0.57268320466272005</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4.58465777707E-4</v>
      </c>
      <c r="CZ30" s="12"/>
      <c r="DA30" s="16"/>
      <c r="DB30" s="15"/>
      <c r="DC30" s="12"/>
      <c r="DD30" s="16"/>
      <c r="DE30" s="15"/>
      <c r="DF30" s="12"/>
      <c r="DG30" s="16">
        <v>10</v>
      </c>
      <c r="DH30" s="15">
        <v>-0.75474548003554098</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-0.120291314310774</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-2.2024785406958E-2</v>
      </c>
      <c r="CZ31" s="12"/>
      <c r="DA31" s="16"/>
      <c r="DB31" s="15"/>
      <c r="DC31" s="12"/>
      <c r="DD31" s="16"/>
      <c r="DE31" s="15"/>
      <c r="DF31" s="12"/>
      <c r="DG31" s="16">
        <v>10.5</v>
      </c>
      <c r="DH31" s="15">
        <v>-1.984117463886E-3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-2.754319875486E-3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-2.1321186260365999E-2</v>
      </c>
      <c r="CZ32" s="12"/>
      <c r="DA32" s="16"/>
      <c r="DB32" s="15"/>
      <c r="DC32" s="12"/>
      <c r="DD32" s="16"/>
      <c r="DE32" s="15"/>
      <c r="DF32" s="12"/>
      <c r="DG32" s="16">
        <v>11</v>
      </c>
      <c r="DH32" s="15">
        <v>-1.952168132295E-3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-2.6663309540040001E-3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-2.0640064143626999E-2</v>
      </c>
      <c r="CZ33" s="12"/>
      <c r="DA33" s="16"/>
      <c r="DB33" s="15"/>
      <c r="DC33" s="12"/>
      <c r="DD33" s="16"/>
      <c r="DE33" s="15"/>
      <c r="DF33" s="12"/>
      <c r="DG33" s="16">
        <v>11.5</v>
      </c>
      <c r="DH33" s="15">
        <v>-1.920733266105E-3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-2.581152908038E-3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-1.9980701010287E-2</v>
      </c>
      <c r="CZ34" s="12"/>
      <c r="DA34" s="16"/>
      <c r="DB34" s="15"/>
      <c r="DC34" s="12"/>
      <c r="DD34" s="16"/>
      <c r="DE34" s="15"/>
      <c r="DF34" s="12"/>
      <c r="DG34" s="16">
        <v>12</v>
      </c>
      <c r="DH34" s="15">
        <v>-1.889804581118E-3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-2.498695941954E-3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-0.50902513026185803</v>
      </c>
      <c r="CZ35" s="12"/>
      <c r="DA35" s="16"/>
      <c r="DB35" s="15"/>
      <c r="DC35" s="12"/>
      <c r="DD35" s="16"/>
      <c r="DE35" s="15"/>
      <c r="DF35" s="12"/>
      <c r="DG35" s="16">
        <v>12.5</v>
      </c>
      <c r="DH35" s="15">
        <v>-1.85937392653E-3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-0.153609678579816</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4.0986088038310001E-3</v>
      </c>
      <c r="CZ36" s="12"/>
      <c r="DA36" s="16"/>
      <c r="DB36" s="15"/>
      <c r="DC36" s="12"/>
      <c r="DD36" s="16"/>
      <c r="DE36" s="15"/>
      <c r="DF36" s="12"/>
      <c r="DG36" s="16">
        <v>13</v>
      </c>
      <c r="DH36" s="15">
        <v>-1.829433282786E-3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3.760185431317E-3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3.9676755119370001E-3</v>
      </c>
      <c r="CZ37" s="12"/>
      <c r="DA37" s="16"/>
      <c r="DB37" s="15"/>
      <c r="DC37" s="12"/>
      <c r="DD37" s="16"/>
      <c r="DE37" s="15"/>
      <c r="DF37" s="12"/>
      <c r="DG37" s="16">
        <v>13.5</v>
      </c>
      <c r="DH37" s="15">
        <v>-1.7999747594669999E-3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3.6400633410620001E-3</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3.8409249873550002E-3</v>
      </c>
      <c r="CZ38" s="12"/>
      <c r="DA38" s="16"/>
      <c r="DB38" s="15"/>
      <c r="DC38" s="12"/>
      <c r="DD38" s="16"/>
      <c r="DE38" s="15"/>
      <c r="DF38" s="12"/>
      <c r="DG38" s="16">
        <v>14</v>
      </c>
      <c r="DH38" s="15">
        <v>-1.7709905932100001E-3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3.523778645752E-3</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3.7182236082809999E-3</v>
      </c>
      <c r="CZ39" s="12"/>
      <c r="DA39" s="16"/>
      <c r="DB39" s="15"/>
      <c r="DC39" s="12"/>
      <c r="DD39" s="16"/>
      <c r="DE39" s="15"/>
      <c r="DF39" s="12"/>
      <c r="DG39" s="16">
        <v>14.5</v>
      </c>
      <c r="DH39" s="15">
        <v>-1.7424731456599999E-3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3.4112087567779999E-3</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0.221278164105708</v>
      </c>
      <c r="CZ40" s="12"/>
      <c r="DA40" s="16"/>
      <c r="DB40" s="15"/>
      <c r="DC40" s="12"/>
      <c r="DD40" s="16"/>
      <c r="DE40" s="15"/>
      <c r="DF40" s="12"/>
      <c r="DG40" s="16">
        <v>15</v>
      </c>
      <c r="DH40" s="15">
        <v>-1.7144149014619999E-3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8.3172473282560999E-2</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-6.6408718050079999E-3</v>
      </c>
      <c r="CZ41" s="12"/>
      <c r="DA41" s="16"/>
      <c r="DB41" s="15"/>
      <c r="DC41" s="12"/>
      <c r="DD41" s="16"/>
      <c r="DE41" s="15"/>
      <c r="DF41" s="12"/>
      <c r="DG41" s="16">
        <v>15.5</v>
      </c>
      <c r="DH41" s="15">
        <v>-1.686808466273E-3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-6.428723915787E-3</v>
      </c>
      <c r="CZ42" s="12"/>
      <c r="DA42" s="16"/>
      <c r="DB42" s="15"/>
      <c r="DC42" s="12"/>
      <c r="DD42" s="16"/>
      <c r="DE42" s="15"/>
      <c r="DF42" s="12"/>
      <c r="DG42" s="16">
        <v>16</v>
      </c>
      <c r="DH42" s="15">
        <v>-1.6596465648230001E-3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-6.2233532582639996E-3</v>
      </c>
      <c r="CZ43" s="12"/>
      <c r="DA43" s="16"/>
      <c r="DB43" s="15"/>
      <c r="DC43" s="12"/>
      <c r="DD43" s="16"/>
      <c r="DE43" s="15"/>
      <c r="DF43" s="12"/>
      <c r="DG43" s="16">
        <v>16.5</v>
      </c>
      <c r="DH43" s="15">
        <v>-1.632922038987E-3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-6.0245433284260002E-3</v>
      </c>
      <c r="CZ44" s="12"/>
      <c r="DA44" s="16"/>
      <c r="DB44" s="15"/>
      <c r="DC44" s="12"/>
      <c r="DD44" s="16"/>
      <c r="DE44" s="15"/>
      <c r="DF44" s="12"/>
      <c r="DG44" s="16">
        <v>17</v>
      </c>
      <c r="DH44" s="15">
        <v>-1.6066278459079999E-3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-5.8320845386510001E-3</v>
      </c>
      <c r="CZ45" s="12"/>
      <c r="DA45" s="16"/>
      <c r="DB45" s="15"/>
      <c r="DC45" s="12"/>
      <c r="DD45" s="16"/>
      <c r="DE45" s="15"/>
      <c r="DF45" s="12"/>
      <c r="DG45" s="16">
        <v>17.5</v>
      </c>
      <c r="DH45" s="15">
        <v>-1.5807570561339999E-3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-5.6457739967579997E-3</v>
      </c>
      <c r="CZ46" s="12"/>
      <c r="DA46" s="16"/>
      <c r="DB46" s="15"/>
      <c r="DC46" s="12"/>
      <c r="DD46" s="16"/>
      <c r="DE46" s="15"/>
      <c r="DF46" s="12"/>
      <c r="DG46" s="16">
        <v>18</v>
      </c>
      <c r="DH46" s="15">
        <v>-1.5553028517979999E-3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-5.4654152921180003E-3</v>
      </c>
      <c r="CZ47" s="12"/>
      <c r="DA47" s="16"/>
      <c r="DB47" s="15"/>
      <c r="DC47" s="12"/>
      <c r="DD47" s="16"/>
      <c r="DE47" s="15"/>
      <c r="DF47" s="12"/>
      <c r="DG47" s="16">
        <v>18.5</v>
      </c>
      <c r="DH47" s="15">
        <v>-1.5302585248150001E-3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-5.2908182885940003E-3</v>
      </c>
      <c r="CZ48" s="12"/>
      <c r="DA48" s="16"/>
      <c r="DB48" s="15"/>
      <c r="DC48" s="12"/>
      <c r="DD48" s="16"/>
      <c r="DE48" s="15"/>
      <c r="DF48" s="12"/>
      <c r="DG48" s="16">
        <v>19</v>
      </c>
      <c r="DH48" s="15">
        <v>-1.505617475119E-3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-5.1217989240989999E-3</v>
      </c>
      <c r="CZ49" s="12"/>
      <c r="DA49" s="16"/>
      <c r="DB49" s="15"/>
      <c r="DC49" s="12"/>
      <c r="DD49" s="16"/>
      <c r="DE49" s="15"/>
      <c r="DF49" s="12"/>
      <c r="DG49" s="16">
        <v>19.5</v>
      </c>
      <c r="DH49" s="15">
        <v>-1.4813732089210001E-3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-0.437123460503624</v>
      </c>
      <c r="CZ50" s="12"/>
      <c r="DA50" s="16"/>
      <c r="DB50" s="15"/>
      <c r="DC50" s="12"/>
      <c r="DD50" s="16"/>
      <c r="DE50" s="15"/>
      <c r="DF50" s="12"/>
      <c r="DG50" s="16">
        <v>20</v>
      </c>
      <c r="DH50" s="15">
        <v>-1.457519336998E-3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1.4982757486781E-2</v>
      </c>
      <c r="CZ51" s="12"/>
      <c r="DA51" s="16"/>
      <c r="DB51" s="15"/>
      <c r="DC51" s="12"/>
      <c r="DD51" s="16"/>
      <c r="DE51" s="15"/>
      <c r="DF51" s="12"/>
      <c r="DG51" s="16">
        <v>20.5</v>
      </c>
      <c r="DH51" s="15">
        <v>-1.434049573012E-3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1.4504121478007E-2</v>
      </c>
      <c r="CZ52" s="12"/>
      <c r="DA52" s="16"/>
      <c r="DB52" s="15"/>
      <c r="DC52" s="12"/>
      <c r="DD52" s="16"/>
      <c r="DE52" s="15"/>
      <c r="DF52" s="12"/>
      <c r="DG52" s="16">
        <v>21</v>
      </c>
      <c r="DH52" s="15">
        <v>-1.4109577318469999E-3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1.404077587416E-2</v>
      </c>
      <c r="CZ53" s="12"/>
      <c r="DA53" s="16"/>
      <c r="DB53" s="15"/>
      <c r="DC53" s="12"/>
      <c r="DD53" s="16"/>
      <c r="DE53" s="15"/>
      <c r="DF53" s="12"/>
      <c r="DG53" s="16">
        <v>21.5</v>
      </c>
      <c r="DH53" s="15">
        <v>-1.388237727988E-3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1.359223221119E-2</v>
      </c>
      <c r="CZ54" s="12"/>
      <c r="DA54" s="16"/>
      <c r="DB54" s="15"/>
      <c r="DC54" s="12"/>
      <c r="DD54" s="16"/>
      <c r="DE54" s="15"/>
      <c r="DF54" s="12"/>
      <c r="DG54" s="16">
        <v>22</v>
      </c>
      <c r="DH54" s="15">
        <v>-1.3658835739079999E-3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1.3158017629419001E-2</v>
      </c>
      <c r="CZ55" s="12"/>
      <c r="DA55" s="16"/>
      <c r="DB55" s="15"/>
      <c r="DC55" s="12"/>
      <c r="DD55" s="16"/>
      <c r="DE55" s="15"/>
      <c r="DF55" s="12"/>
      <c r="DG55" s="16">
        <v>22.5</v>
      </c>
      <c r="DH55" s="15">
        <v>-1.3438893784980001E-3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1.2737674375042999E-2</v>
      </c>
      <c r="CZ56" s="12"/>
      <c r="DA56" s="16"/>
      <c r="DB56" s="15"/>
      <c r="DC56" s="12"/>
      <c r="DD56" s="16"/>
      <c r="DE56" s="15"/>
      <c r="DF56" s="12"/>
      <c r="DG56" s="16">
        <v>23</v>
      </c>
      <c r="DH56" s="15">
        <v>-1.3222493455069999E-3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1.2330759317563E-2</v>
      </c>
      <c r="CZ57" s="12"/>
      <c r="DA57" s="16"/>
      <c r="DB57" s="15"/>
      <c r="DC57" s="12"/>
      <c r="DD57" s="16"/>
      <c r="DE57" s="15"/>
      <c r="DF57" s="12"/>
      <c r="DG57" s="16">
        <v>23.5</v>
      </c>
      <c r="DH57" s="15">
        <v>-1.300957772021E-3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1.1936843482636E-2</v>
      </c>
      <c r="CZ58" s="12"/>
      <c r="DA58" s="16"/>
      <c r="DB58" s="15"/>
      <c r="DC58" s="12"/>
      <c r="DD58" s="16"/>
      <c r="DE58" s="15"/>
      <c r="DF58" s="12"/>
      <c r="DG58" s="16">
        <v>24</v>
      </c>
      <c r="DH58" s="15">
        <v>-1.2800090469570001E-3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1.1555511599842E-2</v>
      </c>
      <c r="CZ59" s="12"/>
      <c r="DA59" s="16"/>
      <c r="DB59" s="15"/>
      <c r="DC59" s="12"/>
      <c r="DD59" s="16"/>
      <c r="DE59" s="15"/>
      <c r="DF59" s="12"/>
      <c r="DG59" s="16">
        <v>24.5</v>
      </c>
      <c r="DH59" s="15">
        <v>-1.2593976495849999E-3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0.25276635658769397</v>
      </c>
      <c r="CZ60" s="12"/>
      <c r="DA60" s="16"/>
      <c r="DB60" s="15"/>
      <c r="DC60" s="12"/>
      <c r="DD60" s="16"/>
      <c r="DE60" s="15"/>
      <c r="DF60" s="12"/>
      <c r="DG60" s="16">
        <v>25</v>
      </c>
      <c r="DH60" s="15">
        <v>-1.2391181480709999E-3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-1.2191651980490001E-3</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-1.1995335412110001E-3</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-1.18021800392E-3</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-1.1612134958479999E-3</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-1.142515008635E-3</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-1.1241176145669999E-3</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-1.1060164652800001E-3</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-1.0882067904810001E-3</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-1.07068389669E-3</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-6.0310547145928997E-2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tRgPjgC3D0QKXtuYGwgqf7EGIpB8Yz61/QInmx03ljQ27u9ZA6luAP/EtqReuPp/PpuslfdP6IxsyCk3Yuro6w==" saltValue="3rzmx/3V2QPChcehg/AMGg=="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1.42578125" customWidth="1"/>
    <col min="20" max="21" width="5.5703125" customWidth="1"/>
    <col min="22" max="22" width="10.5703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9.5703125" customWidth="1"/>
    <col min="106" max="106" width="13.5703125" customWidth="1"/>
    <col min="107" max="107" width="5.5703125" customWidth="1"/>
    <col min="108" max="108" width="9.5703125" customWidth="1"/>
    <col min="109" max="109" width="13.5703125" customWidth="1"/>
    <col min="110" max="110" width="5.5703125" customWidth="1"/>
    <col min="111" max="111" width="9.5703125" customWidth="1"/>
    <col min="112" max="112" width="13.5703125" customWidth="1"/>
    <col min="113" max="113" width="5.5703125" customWidth="1"/>
    <col min="114" max="114" width="9.5703125" customWidth="1"/>
    <col min="115" max="115" width="13.5703125" customWidth="1"/>
    <col min="116" max="116" width="5.5703125" customWidth="1"/>
    <col min="117" max="117" width="9.5703125" customWidth="1"/>
    <col min="118" max="118" width="13.5703125" customWidth="1"/>
    <col min="119" max="119" width="5.5703125" customWidth="1"/>
    <col min="120" max="120" width="9.5703125" customWidth="1"/>
    <col min="121" max="121" width="13.5703125" customWidth="1"/>
    <col min="122" max="122" width="5.5703125" customWidth="1"/>
    <col min="123" max="123" width="9.5703125" customWidth="1"/>
    <col min="124" max="124" width="13.5703125" customWidth="1"/>
    <col min="125" max="125" width="5.5703125" customWidth="1"/>
    <col min="126" max="126" width="9.5703125" customWidth="1"/>
    <col min="127" max="127" width="13.5703125" customWidth="1"/>
    <col min="128" max="128" width="5.5703125" customWidth="1"/>
    <col min="129" max="129" width="9.5703125" customWidth="1"/>
    <col min="130" max="130" width="13.5703125" customWidth="1"/>
    <col min="131" max="131" width="5.5703125" customWidth="1"/>
    <col min="132" max="132" width="9.5703125" customWidth="1"/>
    <col min="133" max="133" width="13.5703125" customWidth="1"/>
    <col min="134" max="134" width="5.5703125" customWidth="1"/>
    <col min="135" max="135" width="9.5703125" customWidth="1"/>
    <col min="136" max="136" width="13.5703125" customWidth="1"/>
    <col min="137" max="137" width="5.5703125" customWidth="1"/>
    <col min="138" max="138" width="9.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5.42578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ht="15" hidden="1" customHeight="1" x14ac:dyDescent="0.2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2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2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25">
      <c r="A4" s="18"/>
      <c r="B4" s="24"/>
      <c r="C4" s="24" t="s">
        <v>0</v>
      </c>
      <c r="D4" s="19"/>
      <c r="E4" s="24"/>
      <c r="F4" s="19"/>
      <c r="G4" s="20"/>
      <c r="H4" s="24"/>
      <c r="I4" s="19"/>
      <c r="J4" s="20"/>
      <c r="K4" s="24"/>
      <c r="L4" s="19"/>
      <c r="M4" s="20"/>
      <c r="N4" s="24"/>
      <c r="O4" s="31" t="str">
        <f>'README-Production Notes'!A1</f>
        <v>31/03/2026</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2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2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2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2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2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25">
      <c r="A11" s="12"/>
      <c r="B11" s="12"/>
      <c r="C11" s="13">
        <v>1</v>
      </c>
      <c r="D11" s="14">
        <v>37.6165377514452</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48.5277562973057</v>
      </c>
      <c r="CZ11" s="12"/>
      <c r="DA11" s="16"/>
      <c r="DB11" s="15"/>
      <c r="DC11" s="12"/>
      <c r="DD11" s="16"/>
      <c r="DE11" s="15"/>
      <c r="DF11" s="12"/>
      <c r="DG11" s="16">
        <v>1</v>
      </c>
      <c r="DH11" s="15">
        <v>14.9658990116293</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-3.5425524960882302</v>
      </c>
      <c r="FE11" s="12"/>
      <c r="FF11" s="12"/>
      <c r="FG11" s="12"/>
      <c r="FH11" s="12"/>
      <c r="FI11" s="12"/>
      <c r="FJ11" s="12"/>
      <c r="FK11" s="12"/>
      <c r="FL11" s="12"/>
      <c r="FM11" s="12"/>
      <c r="FN11" s="12"/>
    </row>
    <row r="12" spans="1:170" ht="13.35" customHeight="1" x14ac:dyDescent="0.25">
      <c r="A12" s="12"/>
      <c r="B12" s="12"/>
      <c r="C12" s="13">
        <v>2</v>
      </c>
      <c r="D12" s="14">
        <v>-5.2164745030410398</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-65.679873878713707</v>
      </c>
      <c r="CZ12" s="12"/>
      <c r="DA12" s="16"/>
      <c r="DB12" s="15"/>
      <c r="DC12" s="12"/>
      <c r="DD12" s="16"/>
      <c r="DE12" s="15"/>
      <c r="DF12" s="12"/>
      <c r="DG12" s="16">
        <v>2</v>
      </c>
      <c r="DH12" s="15">
        <v>-10.7048658899646</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-0.25413696505244099</v>
      </c>
      <c r="FE12" s="12"/>
      <c r="FF12" s="12"/>
      <c r="FG12" s="12"/>
      <c r="FH12" s="12"/>
      <c r="FI12" s="12"/>
      <c r="FJ12" s="12"/>
      <c r="FK12" s="12"/>
      <c r="FL12" s="12"/>
      <c r="FM12" s="12"/>
      <c r="FN12" s="12"/>
    </row>
    <row r="13" spans="1:170" ht="13.35" customHeight="1" x14ac:dyDescent="0.25">
      <c r="A13" s="12"/>
      <c r="B13" s="12"/>
      <c r="C13" s="13">
        <v>3</v>
      </c>
      <c r="D13" s="14">
        <v>-30.3101933512519</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24.444048906496501</v>
      </c>
      <c r="CZ13" s="12"/>
      <c r="DA13" s="16"/>
      <c r="DB13" s="15"/>
      <c r="DC13" s="12"/>
      <c r="DD13" s="16"/>
      <c r="DE13" s="15"/>
      <c r="DF13" s="12"/>
      <c r="DG13" s="16">
        <v>3</v>
      </c>
      <c r="DH13" s="15">
        <v>2.6263072004913401</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1.64709504502524</v>
      </c>
      <c r="FE13" s="12"/>
      <c r="FF13" s="12"/>
      <c r="FG13" s="12"/>
      <c r="FH13" s="12"/>
      <c r="FI13" s="12"/>
      <c r="FJ13" s="12"/>
      <c r="FK13" s="12"/>
      <c r="FL13" s="12"/>
      <c r="FM13" s="12"/>
      <c r="FN13" s="12"/>
    </row>
    <row r="14" spans="1:170" ht="13.35" customHeight="1" x14ac:dyDescent="0.25">
      <c r="A14" s="12"/>
      <c r="B14" s="12"/>
      <c r="C14" s="13">
        <v>4</v>
      </c>
      <c r="D14" s="14">
        <v>18.588410783845799</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6.0069344102315902</v>
      </c>
      <c r="CZ14" s="12"/>
      <c r="DA14" s="16"/>
      <c r="DB14" s="15"/>
      <c r="DC14" s="12"/>
      <c r="DD14" s="16"/>
      <c r="DE14" s="15"/>
      <c r="DF14" s="12"/>
      <c r="DG14" s="16">
        <v>4</v>
      </c>
      <c r="DH14" s="15">
        <v>-1.5803983775844701</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8.2678600938227001E-2</v>
      </c>
      <c r="FE14" s="12"/>
      <c r="FF14" s="12"/>
      <c r="FG14" s="12"/>
      <c r="FH14" s="12"/>
      <c r="FI14" s="12"/>
      <c r="FJ14" s="12"/>
      <c r="FK14" s="12"/>
      <c r="FL14" s="12"/>
      <c r="FM14" s="12"/>
      <c r="FN14" s="12"/>
    </row>
    <row r="15" spans="1:170" ht="13.35" customHeight="1" x14ac:dyDescent="0.25">
      <c r="A15" s="12"/>
      <c r="B15" s="12"/>
      <c r="C15" s="13">
        <v>5</v>
      </c>
      <c r="D15" s="14">
        <v>2.6382038028877699</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-6.8169193326626001</v>
      </c>
      <c r="CZ15" s="12"/>
      <c r="DA15" s="16"/>
      <c r="DB15" s="15"/>
      <c r="DC15" s="12"/>
      <c r="DD15" s="16"/>
      <c r="DE15" s="15"/>
      <c r="DF15" s="12"/>
      <c r="DG15" s="16">
        <v>5</v>
      </c>
      <c r="DH15" s="15">
        <v>1.8811058625333601</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0.36937850384220999</v>
      </c>
      <c r="FE15" s="12"/>
      <c r="FF15" s="12"/>
      <c r="FG15" s="12"/>
      <c r="FH15" s="12"/>
      <c r="FI15" s="12"/>
      <c r="FJ15" s="12"/>
      <c r="FK15" s="12"/>
      <c r="FL15" s="12"/>
      <c r="FM15" s="12"/>
      <c r="FN15" s="12"/>
    </row>
    <row r="16" spans="1:170" ht="13.35" customHeight="1" x14ac:dyDescent="0.25">
      <c r="A16" s="12"/>
      <c r="B16" s="12"/>
      <c r="C16" s="13">
        <v>6</v>
      </c>
      <c r="D16" s="14">
        <v>-5.4930482900036202</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8.86888059873184</v>
      </c>
      <c r="CZ16" s="12"/>
      <c r="DA16" s="16"/>
      <c r="DB16" s="15"/>
      <c r="DC16" s="12"/>
      <c r="DD16" s="16"/>
      <c r="DE16" s="15"/>
      <c r="DF16" s="12"/>
      <c r="DG16" s="16">
        <v>6</v>
      </c>
      <c r="DH16" s="15">
        <v>-1.6328522617686001E-2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0.470540879321658</v>
      </c>
      <c r="FE16" s="12"/>
      <c r="FF16" s="12"/>
      <c r="FG16" s="12"/>
      <c r="FH16" s="12"/>
      <c r="FI16" s="12"/>
      <c r="FJ16" s="12"/>
      <c r="FK16" s="12"/>
      <c r="FL16" s="12"/>
      <c r="FM16" s="12"/>
      <c r="FN16" s="12"/>
    </row>
    <row r="17" spans="1:170" ht="13.35" customHeight="1" x14ac:dyDescent="0.25">
      <c r="A17" s="12"/>
      <c r="B17" s="12"/>
      <c r="C17" s="13">
        <v>7</v>
      </c>
      <c r="D17" s="14">
        <v>5.1380077765514898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-4.6949028431565401</v>
      </c>
      <c r="CZ17" s="12"/>
      <c r="DA17" s="16"/>
      <c r="DB17" s="15"/>
      <c r="DC17" s="12"/>
      <c r="DD17" s="16"/>
      <c r="DE17" s="15"/>
      <c r="DF17" s="12"/>
      <c r="DG17" s="16">
        <v>7</v>
      </c>
      <c r="DH17" s="15">
        <v>0.18797888326847301</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-1.3752610552023301</v>
      </c>
      <c r="FE17" s="12"/>
      <c r="FF17" s="12"/>
      <c r="FG17" s="12"/>
      <c r="FH17" s="12"/>
      <c r="FI17" s="12"/>
      <c r="FJ17" s="12"/>
      <c r="FK17" s="12"/>
      <c r="FL17" s="12"/>
      <c r="FM17" s="12"/>
      <c r="FN17" s="12"/>
    </row>
    <row r="18" spans="1:170" ht="13.35" customHeight="1" x14ac:dyDescent="0.25">
      <c r="A18" s="12"/>
      <c r="B18" s="12"/>
      <c r="C18" s="13">
        <v>8</v>
      </c>
      <c r="D18" s="14">
        <v>-1.0761899013012599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4.0153314721273201</v>
      </c>
      <c r="CZ18" s="12"/>
      <c r="DA18" s="16"/>
      <c r="DB18" s="15"/>
      <c r="DC18" s="12"/>
      <c r="DD18" s="16"/>
      <c r="DE18" s="15"/>
      <c r="DF18" s="12"/>
      <c r="DG18" s="16">
        <v>8</v>
      </c>
      <c r="DH18" s="15">
        <v>-0.28899515467030201</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0.98940229993932205</v>
      </c>
      <c r="FE18" s="12"/>
      <c r="FF18" s="12"/>
      <c r="FG18" s="12"/>
      <c r="FH18" s="12"/>
      <c r="FI18" s="12"/>
      <c r="FJ18" s="12"/>
      <c r="FK18" s="12"/>
      <c r="FL18" s="12"/>
      <c r="FM18" s="12"/>
      <c r="FN18" s="12"/>
    </row>
    <row r="19" spans="1:170" ht="13.35" customHeight="1" x14ac:dyDescent="0.25">
      <c r="A19" s="12"/>
      <c r="B19" s="12"/>
      <c r="C19" s="13">
        <v>9</v>
      </c>
      <c r="D19" s="14">
        <v>-1.6523976049401501</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4.84180997935833</v>
      </c>
      <c r="CZ19" s="12"/>
      <c r="DA19" s="16"/>
      <c r="DB19" s="15"/>
      <c r="DC19" s="12"/>
      <c r="DD19" s="16"/>
      <c r="DE19" s="15"/>
      <c r="DF19" s="12"/>
      <c r="DG19" s="16">
        <v>9</v>
      </c>
      <c r="DH19" s="15">
        <v>0.422554134685108</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-0.57603516991255099</v>
      </c>
      <c r="FE19" s="12"/>
      <c r="FF19" s="12"/>
      <c r="FG19" s="12"/>
      <c r="FH19" s="12"/>
      <c r="FI19" s="12"/>
      <c r="FJ19" s="12"/>
      <c r="FK19" s="12"/>
      <c r="FL19" s="12"/>
      <c r="FM19" s="12"/>
      <c r="FN19" s="12"/>
    </row>
    <row r="20" spans="1:170" ht="13.35" customHeight="1" x14ac:dyDescent="0.25">
      <c r="A20" s="12"/>
      <c r="B20" s="12"/>
      <c r="C20" s="13">
        <v>10</v>
      </c>
      <c r="D20" s="14">
        <v>-1.96600198201156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-13.2905756461231</v>
      </c>
      <c r="CZ20" s="12"/>
      <c r="DA20" s="16"/>
      <c r="DB20" s="15"/>
      <c r="DC20" s="12"/>
      <c r="DD20" s="16"/>
      <c r="DE20" s="15"/>
      <c r="DF20" s="12"/>
      <c r="DG20" s="16">
        <v>10</v>
      </c>
      <c r="DH20" s="15">
        <v>-0.60778095473401805</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0.48236506099242998</v>
      </c>
      <c r="FE20" s="12"/>
      <c r="FF20" s="12"/>
      <c r="FG20" s="12"/>
      <c r="FH20" s="12"/>
      <c r="FI20" s="12"/>
      <c r="FJ20" s="12"/>
      <c r="FK20" s="12"/>
      <c r="FL20" s="12"/>
      <c r="FM20" s="12"/>
      <c r="FN20" s="12"/>
    </row>
    <row r="21" spans="1:170" ht="13.35" customHeight="1" x14ac:dyDescent="0.25">
      <c r="A21" s="12"/>
      <c r="B21" s="12"/>
      <c r="C21" s="13">
        <v>11</v>
      </c>
      <c r="D21" s="14">
        <v>16.081733944349001</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11.0854749851673</v>
      </c>
      <c r="CZ21" s="12"/>
      <c r="DA21" s="16"/>
      <c r="DB21" s="15"/>
      <c r="DC21" s="12"/>
      <c r="DD21" s="16"/>
      <c r="DE21" s="15"/>
      <c r="DF21" s="12"/>
      <c r="DG21" s="16">
        <v>11</v>
      </c>
      <c r="DH21" s="15">
        <v>-1.8817623777120001E-3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-1.3726202437638E-2</v>
      </c>
      <c r="FE21" s="12"/>
      <c r="FF21" s="12"/>
      <c r="FG21" s="12"/>
      <c r="FH21" s="12"/>
      <c r="FI21" s="12"/>
      <c r="FJ21" s="12"/>
      <c r="FK21" s="12"/>
      <c r="FL21" s="12"/>
      <c r="FM21" s="12"/>
      <c r="FN21" s="12"/>
    </row>
    <row r="22" spans="1:170" ht="13.35" customHeight="1" x14ac:dyDescent="0.25">
      <c r="A22" s="12"/>
      <c r="B22" s="12"/>
      <c r="C22" s="13">
        <v>12</v>
      </c>
      <c r="D22" s="14">
        <v>-32.8384661863739</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-3.8554634511497698</v>
      </c>
      <c r="CZ22" s="12"/>
      <c r="DA22" s="16"/>
      <c r="DB22" s="15"/>
      <c r="DC22" s="12"/>
      <c r="DD22" s="16"/>
      <c r="DE22" s="15"/>
      <c r="DF22" s="12"/>
      <c r="DG22" s="16">
        <v>12</v>
      </c>
      <c r="DH22" s="15">
        <v>-3.5973530960500002E-3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7.7430790665385996E-2</v>
      </c>
      <c r="FE22" s="12"/>
      <c r="FF22" s="12"/>
      <c r="FG22" s="12"/>
      <c r="FH22" s="12"/>
      <c r="FI22" s="12"/>
      <c r="FJ22" s="12"/>
      <c r="FK22" s="12"/>
      <c r="FL22" s="12"/>
      <c r="FM22" s="12"/>
      <c r="FN22" s="12"/>
    </row>
    <row r="23" spans="1:170" ht="13.35" customHeight="1" x14ac:dyDescent="0.25">
      <c r="A23" s="12"/>
      <c r="B23" s="12"/>
      <c r="C23" s="13">
        <v>13</v>
      </c>
      <c r="D23" s="14">
        <v>52.624736595665198</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-8.6357964840173995E-2</v>
      </c>
      <c r="CZ23" s="12"/>
      <c r="DA23" s="16"/>
      <c r="DB23" s="15"/>
      <c r="DC23" s="12"/>
      <c r="DD23" s="16"/>
      <c r="DE23" s="15"/>
      <c r="DF23" s="12"/>
      <c r="DG23" s="16">
        <v>13</v>
      </c>
      <c r="DH23" s="15">
        <v>-3.0520892597880002E-3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-1.8062629618008998E-2</v>
      </c>
      <c r="FE23" s="12"/>
      <c r="FF23" s="12"/>
      <c r="FG23" s="12"/>
      <c r="FH23" s="12"/>
      <c r="FI23" s="12"/>
      <c r="FJ23" s="12"/>
      <c r="FK23" s="12"/>
      <c r="FL23" s="12"/>
      <c r="FM23" s="12"/>
      <c r="FN23" s="12"/>
    </row>
    <row r="24" spans="1:170" ht="13.35" customHeight="1" x14ac:dyDescent="0.25">
      <c r="A24" s="12"/>
      <c r="B24" s="12"/>
      <c r="C24" s="13">
        <v>14</v>
      </c>
      <c r="D24" s="14">
        <v>-47.085827395800301</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-8.7081686828318003E-2</v>
      </c>
      <c r="CZ24" s="12"/>
      <c r="DA24" s="16"/>
      <c r="DB24" s="15"/>
      <c r="DC24" s="12"/>
      <c r="DD24" s="16"/>
      <c r="DE24" s="15"/>
      <c r="DF24" s="12"/>
      <c r="DG24" s="16">
        <v>14</v>
      </c>
      <c r="DH24" s="15">
        <v>-3.1122897244939998E-3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-1.8213945056874001E-2</v>
      </c>
      <c r="FE24" s="12"/>
      <c r="FF24" s="12"/>
      <c r="FG24" s="12"/>
      <c r="FH24" s="12"/>
      <c r="FI24" s="12"/>
      <c r="FJ24" s="12"/>
      <c r="FK24" s="12"/>
      <c r="FL24" s="12"/>
      <c r="FM24" s="12"/>
      <c r="FN24" s="12"/>
    </row>
    <row r="25" spans="1:170" ht="13.35" customHeight="1" x14ac:dyDescent="0.25">
      <c r="A25" s="12"/>
      <c r="B25" s="12"/>
      <c r="C25" s="13">
        <v>15</v>
      </c>
      <c r="D25" s="14">
        <v>11.750882639101899</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-0.85590437100995498</v>
      </c>
      <c r="CZ25" s="12"/>
      <c r="DA25" s="16"/>
      <c r="DB25" s="15"/>
      <c r="DC25" s="12"/>
      <c r="DD25" s="16"/>
      <c r="DE25" s="15"/>
      <c r="DF25" s="12"/>
      <c r="DG25" s="16">
        <v>15</v>
      </c>
      <c r="DH25" s="15">
        <v>-3.0107342102980001E-3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-0.21901997443441901</v>
      </c>
      <c r="FE25" s="12"/>
      <c r="FF25" s="12"/>
      <c r="FG25" s="12"/>
      <c r="FH25" s="12"/>
      <c r="FI25" s="12"/>
      <c r="FJ25" s="12"/>
      <c r="FK25" s="12"/>
      <c r="FL25" s="12"/>
      <c r="FM25" s="12"/>
      <c r="FN25" s="12"/>
    </row>
    <row r="26" spans="1:170" ht="13.35" customHeight="1" x14ac:dyDescent="0.25">
      <c r="A26" s="12"/>
      <c r="B26" s="12"/>
      <c r="C26" s="13">
        <v>16</v>
      </c>
      <c r="D26" s="14">
        <v>3.1939743690302003E-2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-3.7791341153370003E-2</v>
      </c>
      <c r="CZ26" s="12"/>
      <c r="DA26" s="16"/>
      <c r="DB26" s="15"/>
      <c r="DC26" s="12"/>
      <c r="DD26" s="16"/>
      <c r="DE26" s="15"/>
      <c r="DF26" s="12"/>
      <c r="DG26" s="16">
        <v>16</v>
      </c>
      <c r="DH26" s="15">
        <v>-2.9532536208040001E-3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-7.5899569546249998E-3</v>
      </c>
      <c r="FE26" s="12"/>
      <c r="FF26" s="12"/>
      <c r="FG26" s="12"/>
      <c r="FH26" s="12"/>
      <c r="FI26" s="12"/>
      <c r="FJ26" s="12"/>
      <c r="FK26" s="12"/>
      <c r="FL26" s="12"/>
      <c r="FM26" s="12"/>
      <c r="FN26" s="12"/>
    </row>
    <row r="27" spans="1:170" ht="13.35" customHeight="1" x14ac:dyDescent="0.25">
      <c r="A27" s="12"/>
      <c r="B27" s="12"/>
      <c r="C27" s="13">
        <v>17</v>
      </c>
      <c r="D27" s="14">
        <v>0.18509079483307</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-3.6410421237060002E-2</v>
      </c>
      <c r="CZ27" s="12"/>
      <c r="DA27" s="16"/>
      <c r="DB27" s="15"/>
      <c r="DC27" s="12"/>
      <c r="DD27" s="16"/>
      <c r="DE27" s="15"/>
      <c r="DF27" s="12"/>
      <c r="DG27" s="16">
        <v>17</v>
      </c>
      <c r="DH27" s="15">
        <v>-2.8850061712430001E-3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-7.6801370521700002E-3</v>
      </c>
      <c r="FE27" s="12"/>
      <c r="FF27" s="12"/>
      <c r="FG27" s="12"/>
      <c r="FH27" s="12"/>
      <c r="FI27" s="12"/>
      <c r="FJ27" s="12"/>
      <c r="FK27" s="12"/>
      <c r="FL27" s="12"/>
      <c r="FM27" s="12"/>
      <c r="FN27" s="12"/>
    </row>
    <row r="28" spans="1:170" ht="13.35" customHeight="1" x14ac:dyDescent="0.25">
      <c r="A28" s="12"/>
      <c r="B28" s="12"/>
      <c r="C28" s="13">
        <v>18</v>
      </c>
      <c r="D28" s="14">
        <v>-0.35194392227944399</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-3.4617215526161003E-2</v>
      </c>
      <c r="CZ28" s="12"/>
      <c r="DA28" s="16"/>
      <c r="DB28" s="15"/>
      <c r="DC28" s="12"/>
      <c r="DD28" s="16"/>
      <c r="DE28" s="15"/>
      <c r="DF28" s="12"/>
      <c r="DG28" s="16">
        <v>18</v>
      </c>
      <c r="DH28" s="15">
        <v>-2.8211603492500001E-3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-7.5349390614919999E-3</v>
      </c>
      <c r="FE28" s="12"/>
      <c r="FF28" s="12"/>
      <c r="FG28" s="12"/>
      <c r="FH28" s="12"/>
      <c r="FI28" s="12"/>
      <c r="FJ28" s="12"/>
      <c r="FK28" s="12"/>
      <c r="FL28" s="12"/>
      <c r="FM28" s="12"/>
      <c r="FN28" s="12"/>
    </row>
    <row r="29" spans="1:170" ht="13.35" customHeight="1" x14ac:dyDescent="0.25">
      <c r="A29" s="12"/>
      <c r="B29" s="12"/>
      <c r="C29" s="13">
        <v>19</v>
      </c>
      <c r="D29" s="14">
        <v>1.6081869850652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-3.3005860045803997E-2</v>
      </c>
      <c r="CZ29" s="12"/>
      <c r="DA29" s="16"/>
      <c r="DB29" s="15"/>
      <c r="DC29" s="12"/>
      <c r="DD29" s="16"/>
      <c r="DE29" s="15"/>
      <c r="DF29" s="12"/>
      <c r="DG29" s="16">
        <v>19</v>
      </c>
      <c r="DH29" s="15">
        <v>-2.757268505676E-3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-7.5378242711740002E-3</v>
      </c>
      <c r="FE29" s="12"/>
      <c r="FF29" s="12"/>
      <c r="FG29" s="12"/>
      <c r="FH29" s="12"/>
      <c r="FI29" s="12"/>
      <c r="FJ29" s="12"/>
      <c r="FK29" s="12"/>
      <c r="FL29" s="12"/>
      <c r="FM29" s="12"/>
      <c r="FN29" s="12"/>
    </row>
    <row r="30" spans="1:170" ht="13.35" customHeight="1" x14ac:dyDescent="0.25">
      <c r="A30" s="12"/>
      <c r="B30" s="12"/>
      <c r="C30" s="13">
        <v>20</v>
      </c>
      <c r="D30" s="14">
        <v>0.214972911875491</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1.079110342859E-3</v>
      </c>
      <c r="CZ30" s="12"/>
      <c r="DA30" s="16"/>
      <c r="DB30" s="15"/>
      <c r="DC30" s="12"/>
      <c r="DD30" s="16"/>
      <c r="DE30" s="15"/>
      <c r="DF30" s="12"/>
      <c r="DG30" s="16">
        <v>20</v>
      </c>
      <c r="DH30" s="15">
        <v>-2.6972771323939999E-3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-7.6403223026797001E-2</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-3.1686079610452E-2</v>
      </c>
      <c r="CZ31" s="12"/>
      <c r="DA31" s="16"/>
      <c r="DB31" s="15"/>
      <c r="DC31" s="12"/>
      <c r="DD31" s="16"/>
      <c r="DE31" s="15"/>
      <c r="DF31" s="12"/>
      <c r="DG31" s="16">
        <v>21</v>
      </c>
      <c r="DH31" s="15">
        <v>-2.631072512719E-3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-3.6337920635930001E-3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-3.0184834327913E-2</v>
      </c>
      <c r="CZ32" s="12"/>
      <c r="DA32" s="16"/>
      <c r="DB32" s="15"/>
      <c r="DC32" s="12"/>
      <c r="DD32" s="16"/>
      <c r="DE32" s="15"/>
      <c r="DF32" s="12"/>
      <c r="DG32" s="16">
        <v>22</v>
      </c>
      <c r="DH32" s="15">
        <v>-2.596346063262E-3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-3.636657113973E-3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-2.8632896181105E-2</v>
      </c>
      <c r="CZ33" s="12"/>
      <c r="DA33" s="16"/>
      <c r="DB33" s="15"/>
      <c r="DC33" s="12"/>
      <c r="DD33" s="16"/>
      <c r="DE33" s="15"/>
      <c r="DF33" s="12"/>
      <c r="DG33" s="16">
        <v>23</v>
      </c>
      <c r="DH33" s="15">
        <v>-2.453482717649E-3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-3.3728280720519998E-3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-2.7651488293848999E-2</v>
      </c>
      <c r="CZ34" s="12"/>
      <c r="DA34" s="16"/>
      <c r="DB34" s="15"/>
      <c r="DC34" s="12"/>
      <c r="DD34" s="16"/>
      <c r="DE34" s="15"/>
      <c r="DF34" s="12"/>
      <c r="DG34" s="16">
        <v>24</v>
      </c>
      <c r="DH34" s="15">
        <v>-2.7245874916970001E-3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-3.902161168266E-3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-0.73923278685469995</v>
      </c>
      <c r="CZ35" s="12"/>
      <c r="DA35" s="16"/>
      <c r="DB35" s="15"/>
      <c r="DC35" s="12"/>
      <c r="DD35" s="16"/>
      <c r="DE35" s="15"/>
      <c r="DF35" s="12"/>
      <c r="DG35" s="16">
        <v>25</v>
      </c>
      <c r="DH35" s="15">
        <v>-1.460893572772E-3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-9.3156927683695004E-2</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1.3138927916091E-2</v>
      </c>
      <c r="CZ36" s="12"/>
      <c r="DA36" s="16"/>
      <c r="DB36" s="15"/>
      <c r="DC36" s="12"/>
      <c r="DD36" s="16"/>
      <c r="DE36" s="15"/>
      <c r="DF36" s="12"/>
      <c r="DG36" s="16">
        <v>26</v>
      </c>
      <c r="DH36" s="15">
        <v>-5.9401310096849997E-3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-4.0327813256420004E-3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1.2047055299123E-2</v>
      </c>
      <c r="CZ37" s="12"/>
      <c r="DA37" s="16"/>
      <c r="DB37" s="15"/>
      <c r="DC37" s="12"/>
      <c r="DD37" s="16"/>
      <c r="DE37" s="15"/>
      <c r="DF37" s="12"/>
      <c r="DG37" s="16">
        <v>27</v>
      </c>
      <c r="DH37" s="15">
        <v>1.1012803665455999E-2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2.2786393644530001E-2</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1.1490928947746001E-2</v>
      </c>
      <c r="CZ38" s="12"/>
      <c r="DA38" s="16"/>
      <c r="DB38" s="15"/>
      <c r="DC38" s="12"/>
      <c r="DD38" s="16"/>
      <c r="DE38" s="15"/>
      <c r="DF38" s="12"/>
      <c r="DG38" s="16">
        <v>28</v>
      </c>
      <c r="DH38" s="15">
        <v>-5.2077983779891E-2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-7.7108909237406001E-2</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1.1045139983030999E-2</v>
      </c>
      <c r="CZ39" s="12"/>
      <c r="DA39" s="16"/>
      <c r="DB39" s="15"/>
      <c r="DC39" s="12"/>
      <c r="DD39" s="16"/>
      <c r="DE39" s="15"/>
      <c r="DF39" s="12"/>
      <c r="DG39" s="16">
        <v>29</v>
      </c>
      <c r="DH39" s="15">
        <v>0.18370975470224901</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0.29649212235484002</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0.324685626285523</v>
      </c>
      <c r="CZ40" s="12"/>
      <c r="DA40" s="16"/>
      <c r="DB40" s="15"/>
      <c r="DC40" s="12"/>
      <c r="DD40" s="16"/>
      <c r="DE40" s="15"/>
      <c r="DF40" s="12"/>
      <c r="DG40" s="16">
        <v>30</v>
      </c>
      <c r="DH40" s="15">
        <v>-0.20773110561557501</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-0.20506441747571899</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-6.8554138027539999E-3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-6.3323286214570004E-3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-6.0691896854529999E-3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-5.7473760157789999E-3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-5.454181137743E-3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-5.1552986444730001E-3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-4.897193893655E-3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-4.5248485313309997E-3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-4.6085277464660004E-3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-0.61742499823164498</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2.8314342240804001E-2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2.6488601183053E-2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2.5601101585876002E-2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2.3202594391893001E-2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2.6265486045414999E-2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9.3271283110180001E-3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6.7260522703145004E-2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-0.154028205014134</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0.66712415076829701</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-0.18013501091172901</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f2cxFUF/8QedMfTbBoeh8atY2nxQlhxAizN2EeRNwhIAHYVTluhHM/vZy8baCt4tPf1GYrSLJvkA6gsg2CmGXw==" saltValue="+B3+xT8M1NyZ0jaZuPUxOw=="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5" zeroHeight="1" x14ac:dyDescent="0.25"/>
  <cols>
    <col min="1" max="1" width="248.5703125" customWidth="1"/>
    <col min="2" max="3" width="11.42578125" customWidth="1"/>
    <col min="4" max="16384" width="11.42578125" hidden="1"/>
  </cols>
  <sheetData>
    <row r="1" spans="1:1" x14ac:dyDescent="0.25">
      <c r="A1" s="28" t="s">
        <v>3</v>
      </c>
    </row>
    <row r="2" spans="1:1" x14ac:dyDescent="0.25">
      <c r="A2" s="28"/>
    </row>
    <row r="3" spans="1:1" x14ac:dyDescent="0.25">
      <c r="A3" s="28" t="s">
        <v>4</v>
      </c>
    </row>
    <row r="4" spans="1:1" x14ac:dyDescent="0.25"/>
    <row r="5" spans="1:1" ht="29.25" x14ac:dyDescent="0.25">
      <c r="A5" s="29" t="s">
        <v>5</v>
      </c>
    </row>
    <row r="6" spans="1:1" ht="96.6" customHeight="1" x14ac:dyDescent="0.25">
      <c r="A6" s="29" t="s">
        <v>6</v>
      </c>
    </row>
    <row r="7" spans="1:1" x14ac:dyDescent="0.25"/>
    <row r="8" spans="1:1" x14ac:dyDescent="0.25"/>
    <row r="9" spans="1:1" x14ac:dyDescent="0.25">
      <c r="A9" s="28" t="s">
        <v>7</v>
      </c>
    </row>
    <row r="10" spans="1:1" x14ac:dyDescent="0.25"/>
    <row r="11" spans="1:1" ht="27.6" customHeight="1" x14ac:dyDescent="0.25">
      <c r="A11" s="29" t="s">
        <v>8</v>
      </c>
    </row>
    <row r="12" spans="1:1" x14ac:dyDescent="0.25">
      <c r="A12" s="29" t="s">
        <v>9</v>
      </c>
    </row>
    <row r="13" spans="1:1" ht="41.45" customHeight="1" x14ac:dyDescent="0.25">
      <c r="A13" s="29" t="s">
        <v>10</v>
      </c>
    </row>
    <row r="14" spans="1:1" x14ac:dyDescent="0.25"/>
    <row r="15" spans="1:1" x14ac:dyDescent="0.25"/>
    <row r="16" spans="1:1" x14ac:dyDescent="0.25">
      <c r="A16" s="28" t="s">
        <v>13</v>
      </c>
    </row>
    <row r="17" spans="1:1" x14ac:dyDescent="0.25">
      <c r="A17" s="29" t="s">
        <v>14</v>
      </c>
    </row>
    <row r="18" spans="1:1" x14ac:dyDescent="0.25"/>
    <row r="19" spans="1:1" x14ac:dyDescent="0.25"/>
    <row r="20" spans="1:1" x14ac:dyDescent="0.25"/>
  </sheetData>
  <sheetProtection algorithmName="SHA-512" hashValue="eBE1cdips3QVJyuywZcG6CSvuPlmIsX9OsvKIUaGZPt0j366p9cQtrv/OEm5pspRjUqp/mUri/yfZwKGekIPMg==" saltValue="+lbrDjlzd4v7rrN8nsXp5g=="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cp:lastPrinted>2015-01-08T07:03:53Z</cp:lastPrinted>
  <dcterms:created xsi:type="dcterms:W3CDTF">2014-12-07T18:44:11Z</dcterms:created>
  <dcterms:modified xsi:type="dcterms:W3CDTF">2026-04-08T09:27:51Z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2026-04-08T13:03:03Z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31788bf6-dec8-4ced-a6a8-310534c2577a</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2026-04-08T13:03:03Z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a92cec01-d963-49a4-8e4f-bb4ce922fe31</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1752078381</vt:i4>
  </property>
  <property fmtid="{D5CDD505-2E9C-101B-9397-08002B2CF9AE}" pid="18" name="_NewReviewCycle">
    <vt:lpwstr/>
  </property>
  <property fmtid="{D5CDD505-2E9C-101B-9397-08002B2CF9AE}" pid="19" name="_EmailSubject">
    <vt:lpwstr>For publication tomorrow (Friday 10 April) WHEN APPROVED please: Monthly update to SII tech information page</vt:lpwstr>
  </property>
  <property fmtid="{D5CDD505-2E9C-101B-9397-08002B2CF9AE}" pid="20" name="_AuthorEmail">
    <vt:lpwstr>Scott.Coleman@bankofengland.co.uk</vt:lpwstr>
  </property>
  <property fmtid="{D5CDD505-2E9C-101B-9397-08002B2CF9AE}" pid="21" name="_AuthorEmailDisplayName">
    <vt:lpwstr>Coleman, Scott</vt:lpwstr>
  </property>
</Properties>
</file>